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QtrPL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<sst xmlns="http://schemas.openxmlformats.org/spreadsheetml/2006/main" count="55" uniqueCount="41">
  <si>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RANHILL BERHAD (430537-K)</t>
  </si>
  <si>
    <t>INTERIM REPORT FOR THE FINANCIAL YEAR ENDED 30 JUNE 2003</t>
  </si>
  <si>
    <t>UNAUDITED CONDENSED CONSOLIDATED INCOME STATEMENTS</t>
  </si>
  <si>
    <t>NOTE</t>
  </si>
  <si>
    <t>4th 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</si>
  <si>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</si>
  <si>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</si>
  <si>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</si>
  <si>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</si>
  <si>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</si>
  <si>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</si>
  <si>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</si>
  <si>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</si>
  <si>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06/30/03</t>
  </si>
  <si>
    <t>06/30/02</t>
  </si>
  <si>
    <t>RM'000</t>
  </si>
  <si>
    <t/>
  </si>
  <si>
    <t>Revenue</t>
  </si>
  <si>
    <t>Cost of sales</t>
  </si>
  <si>
    <t>Gross profit</t>
  </si>
  <si>
    <t>Other operating income</t>
  </si>
  <si>
    <t>Administrative expenses</t>
  </si>
  <si>
    <t>Tendering and marketing expenses</t>
  </si>
  <si>
    <t>Operating expenses</t>
  </si>
  <si>
    <t>Profit from operations</t>
  </si>
  <si>
    <t>Finance Costs</t>
  </si>
  <si>
    <t>Share of results of an associates</t>
  </si>
  <si>
    <t>Profit before taxation</t>
  </si>
  <si>
    <t>Taxation</t>
  </si>
  <si>
    <t>-Company and subsidiaries</t>
  </si>
  <si>
    <t>- Share of taxes in associates</t>
  </si>
  <si>
    <t>Profit after taxation</t>
  </si>
  <si>
    <t>Minority interests</t>
  </si>
  <si>
    <t>Net profit attributable to shareholders</t>
  </si>
  <si>
    <t>Sen</t>
  </si>
  <si>
    <t>Earnings per share:</t>
  </si>
  <si>
    <t>-</t>
  </si>
  <si>
    <t>basic</t>
  </si>
  <si>
    <t>diluted</t>
  </si>
  <si>
    <t>THIS CONDENSED FINANCIAL STATEMENTS IS TO BE READ IN CONJUNCTION</t>
  </si>
  <si>
    <t>WITH THE ANNUAL FINANCIAL STATEMENTS FOR THE YEAR ENDED 30 JUNE 2002</t>
  </si>
</sst>
</file>

<file path=xl/styles.xml><?xml version="1.0" encoding="utf-8"?>
<styleSheet xmlns="http://schemas.openxmlformats.org/spreadsheetml/2006/main">
  <numFmts count="1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#,##0;\(#,##0\)"/>
    <numFmt numFmtId="185" formatCode="#,##0.0;\-#,##0.0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\(#,##0.0\)"/>
    <numFmt numFmtId="197" formatCode="#,##0.00;\(#,##0.00\)"/>
    <numFmt numFmtId="198" formatCode="#,##0;[Red]\(#,##0\)"/>
    <numFmt numFmtId="199" formatCode="###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#,##0.000;\-#,##0.000"/>
    <numFmt numFmtId="205" formatCode="#,##0.0000;\-#,##0.0000"/>
    <numFmt numFmtId="206" formatCode="#,##0.00000;\-#,##0.00000"/>
    <numFmt numFmtId="207" formatCode="#,##0.000000;\-#,##0.000000"/>
    <numFmt numFmtId="208" formatCode="#,##0.0000000;\-#,##0.0000000"/>
    <numFmt numFmtId="209" formatCode="_ * #,##0.0_ ;_ * \-#,##0.0_ ;_ * &quot;-&quot;??_ ;_ @_ "/>
    <numFmt numFmtId="210" formatCode="_ * #,##0_ ;_ * \-#,##0_ ;_ * &quot;-&quot;??_ ;_ @_ "/>
    <numFmt numFmtId="211" formatCode="0.0"/>
    <numFmt numFmtId="212" formatCode="0.00000000"/>
    <numFmt numFmtId="213" formatCode="&quot;RM&quot;#,##0;&quot;RM&quot;\-#,##0"/>
    <numFmt numFmtId="214" formatCode="&quot;RM&quot;#,##0;[Red]&quot;RM&quot;\-#,##0"/>
    <numFmt numFmtId="215" formatCode="&quot;RM&quot;#,##0.00;&quot;RM&quot;\-#,##0.00"/>
    <numFmt numFmtId="216" formatCode="&quot;RM&quot;#,##0.00;[Red]&quot;RM&quot;\-#,##0.00"/>
    <numFmt numFmtId="217" formatCode="_ &quot;RM&quot;* #,##0_ ;_ &quot;RM&quot;* \-#,##0_ ;_ &quot;RM&quot;* &quot;-&quot;_ ;_ @_ "/>
    <numFmt numFmtId="218" formatCode="_ &quot;RM&quot;* #,##0.00_ ;_ &quot;RM&quot;* \-#,##0.00_ ;_ &quot;RM&quot;* &quot;-&quot;??_ ;_ @_ 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 * #,##0_ ;_ * \(#,##0\)_ ;_ * &quot;-&quot;_ ;_ @_ "/>
    <numFmt numFmtId="226" formatCode="0.000%"/>
    <numFmt numFmtId="227" formatCode="_ * #,##0.0_ ;_ * \(#,##0.0\)_ ;_ * &quot;-&quot;_ ;_ @_ "/>
    <numFmt numFmtId="228" formatCode="_ * #,##0.00_ ;_ * \(#,##0.00\)_ ;_ * &quot;-&quot;_ ;_ @_ "/>
    <numFmt numFmtId="229" formatCode="_-* #,##0_-;\-* \(#,##0\)_-;_-* &quot;-&quot;_-;_-@_-"/>
    <numFmt numFmtId="230" formatCode="_ * #,##0.0_ ;_ * \-#,##0.0_ ;_ * &quot;-&quot;?_ ;_ @_ "/>
    <numFmt numFmtId="231" formatCode="#,##0.0_);[Red]\(#,##0.0\)"/>
    <numFmt numFmtId="232" formatCode="#,##0.00000_);[Red]\(#,##0.00000\)"/>
    <numFmt numFmtId="233" formatCode="#,##0.000_);[Red]\(#,##0.000\)"/>
    <numFmt numFmtId="234" formatCode="#,##0.0000_);[Red]\(#,##0.0000\)"/>
    <numFmt numFmtId="235" formatCode="_ * #,##0.000_ ;_ * \-#,##0.000_ ;_ * &quot;-&quot;??_ ;_ @_ "/>
    <numFmt numFmtId="236" formatCode="_ * #,##0.0000_ ;_ * \-#,##0.0000_ ;_ * &quot;-&quot;??_ ;_ @_ "/>
    <numFmt numFmtId="237" formatCode="_ * #,##0.00000_ ;_ * \-#,##0.00000_ ;_ * &quot;-&quot;??_ ;_ @_ "/>
    <numFmt numFmtId="238" formatCode="_ * #,##0.000000_ ;_ * \-#,##0.000000_ ;_ * &quot;-&quot;??_ ;_ @_ "/>
    <numFmt numFmtId="239" formatCode="#,##0.000000_);[Red]\(#,##0.000000\)"/>
    <numFmt numFmtId="240" formatCode="_ * #,##0.0000000_ ;_ * \-#,##0.0000000_ ;_ * &quot;-&quot;??_ ;_ @_ "/>
    <numFmt numFmtId="241" formatCode="_ * #,##0.00000000_ ;_ * \-#,##0.00000000_ ;_ * &quot;-&quot;??_ ;_ @_ "/>
    <numFmt numFmtId="242" formatCode="_ * #,##0.000_ ;_ * \(#,##0.000\)_ ;_ * &quot;-&quot;_ ;_ @_ "/>
    <numFmt numFmtId="243" formatCode="_ * #,##0.0000_ ;_ * \(#,##0.0000\)_ ;_ * &quot;-&quot;_ ;_ @_ "/>
    <numFmt numFmtId="244" formatCode="_ * #,##0.00000_ ;_ * \(#,##0.00000\)_ ;_ * &quot;-&quot;_ ;_ @_ "/>
    <numFmt numFmtId="245" formatCode="_ * #,##0.000000_ ;_ * \(#,##0.000000\)_ ;_ * &quot;-&quot;_ ;_ @_ "/>
    <numFmt numFmtId="246" formatCode="0.00_);[Red]\(0.00\)"/>
    <numFmt numFmtId="247" formatCode="&quot;RM&quot;#,##0_);\(&quot;RM&quot;#,##0\)"/>
    <numFmt numFmtId="248" formatCode="&quot;RM&quot;#,##0_);[Red]\(&quot;RM&quot;#,##0\)"/>
    <numFmt numFmtId="249" formatCode="&quot;RM&quot;#,##0.00_);\(&quot;RM&quot;#,##0.00\)"/>
    <numFmt numFmtId="250" formatCode="&quot;RM&quot;#,##0.00_);[Red]\(&quot;RM&quot;#,##0.00\)"/>
    <numFmt numFmtId="251" formatCode="_(&quot;RM&quot;* #,##0_);_(&quot;RM&quot;* \(#,##0\);_(&quot;RM&quot;* &quot;-&quot;_);_(@_)"/>
    <numFmt numFmtId="252" formatCode="_(&quot;RM&quot;* #,##0.00_);_(&quot;RM&quot;* \(#,##0.00\);_(&quot;RM&quot;* &quot;-&quot;??_);_(@_)"/>
    <numFmt numFmtId="253" formatCode="#,##0_ ;\-#,##0\ "/>
    <numFmt numFmtId="254" formatCode="#,##0;[Red]#,##0"/>
    <numFmt numFmtId="255" formatCode="#,##0.0_ ;\-#,##0.0\ "/>
    <numFmt numFmtId="256" formatCode="#,##0.0_);\(#,##0.0\)"/>
    <numFmt numFmtId="257" formatCode="0_);[Red]\(0\)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00_);_(* \(#,##0.000\);_(* &quot;-&quot;???_);_(@_)"/>
    <numFmt numFmtId="262" formatCode="_ &quot;RM&quot;* #,##0.0_ ;_ &quot;RM&quot;* \-#,##0.0_ ;_ &quot;RM&quot;* &quot;-&quot;??_ ;_ @_ "/>
    <numFmt numFmtId="263" formatCode="_ &quot;RM&quot;* #,##0_ ;_ &quot;RM&quot;* \-#,##0_ ;_ &quot;RM&quot;* &quot;-&quot;??_ ;_ @_ "/>
    <numFmt numFmtId="264" formatCode="0.00_);\(0.00\)"/>
    <numFmt numFmtId="265" formatCode="0.0_);\(0.0\)"/>
    <numFmt numFmtId="266" formatCode="0_);\(0\)"/>
    <numFmt numFmtId="267" formatCode="0.000000000"/>
    <numFmt numFmtId="268" formatCode="_(* #,##0.0000_);_(* \(#,##0.0000\);_(* &quot;-&quot;????_);_(@_)"/>
  </numFmts>
  <fonts count="13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4"/>
      <name val="Arial"/>
      <family val="2"/>
    </font>
    <font>
      <b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25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4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8" fontId="7" fillId="0" borderId="0" xfId="0" applyNumberFormat="1" applyFont="1" applyFill="1" applyBorder="1" applyAlignment="1">
      <alignment/>
    </xf>
    <xf numFmtId="0" fontId="7" fillId="0" borderId="0" xfId="0" applyFont="1" applyFill="1" applyAlignment="1" quotePrefix="1">
      <alignment/>
    </xf>
    <xf numFmtId="181" fontId="5" fillId="0" borderId="0" xfId="15" applyNumberFormat="1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0" xfId="15" applyNumberFormat="1" applyFont="1" applyFill="1" applyBorder="1" applyAlignment="1">
      <alignment/>
    </xf>
    <xf numFmtId="181" fontId="7" fillId="0" borderId="1" xfId="15" applyNumberFormat="1" applyFont="1" applyFill="1" applyBorder="1" applyAlignment="1">
      <alignment/>
    </xf>
    <xf numFmtId="181" fontId="8" fillId="0" borderId="0" xfId="15" applyNumberFormat="1" applyFont="1" applyFill="1" applyBorder="1" applyAlignment="1">
      <alignment/>
    </xf>
    <xf numFmtId="181" fontId="9" fillId="0" borderId="0" xfId="15" applyNumberFormat="1" applyFont="1" applyFill="1" applyBorder="1" applyAlignment="1">
      <alignment/>
    </xf>
    <xf numFmtId="181" fontId="7" fillId="0" borderId="0" xfId="15" applyNumberFormat="1" applyFont="1" applyFill="1" applyBorder="1" applyAlignment="1">
      <alignment/>
    </xf>
    <xf numFmtId="181" fontId="6" fillId="0" borderId="0" xfId="15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2" fontId="5" fillId="0" borderId="0" xfId="15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43" fontId="5" fillId="0" borderId="0" xfId="15" applyNumberFormat="1" applyFont="1" applyFill="1" applyBorder="1" applyAlignment="1">
      <alignment/>
    </xf>
    <xf numFmtId="181" fontId="5" fillId="0" borderId="0" xfId="15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3" fontId="5" fillId="0" borderId="0" xfId="15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11" fontId="5" fillId="0" borderId="0" xfId="0" applyNumberFormat="1" applyFont="1" applyFill="1" applyBorder="1" applyAlignment="1" quotePrefix="1">
      <alignment horizontal="center"/>
    </xf>
    <xf numFmtId="211" fontId="8" fillId="0" borderId="0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194" fontId="5" fillId="0" borderId="0" xfId="0" applyNumberFormat="1" applyFont="1" applyFill="1" applyBorder="1" applyAlignment="1">
      <alignment/>
    </xf>
    <xf numFmtId="194" fontId="8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81" fontId="8" fillId="0" borderId="0" xfId="15" applyNumberFormat="1" applyFont="1" applyFill="1" applyAlignment="1">
      <alignment/>
    </xf>
    <xf numFmtId="181" fontId="3" fillId="0" borderId="0" xfId="15" applyNumberFormat="1" applyFont="1" applyFill="1" applyAlignment="1">
      <alignment/>
    </xf>
    <xf numFmtId="181" fontId="0" fillId="0" borderId="0" xfId="15" applyNumberFormat="1" applyFont="1" applyFill="1" applyAlignment="1">
      <alignment/>
    </xf>
    <xf numFmtId="181" fontId="12" fillId="0" borderId="0" xfId="15" applyNumberFormat="1" applyFont="1" applyFill="1" applyBorder="1" applyAlignment="1">
      <alignment horizontal="right"/>
    </xf>
    <xf numFmtId="181" fontId="6" fillId="0" borderId="0" xfId="15" applyNumberFormat="1" applyFont="1" applyFill="1" applyBorder="1" applyAlignment="1">
      <alignment horizontal="right"/>
    </xf>
    <xf numFmtId="43" fontId="6" fillId="0" borderId="0" xfId="15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justify" wrapText="1"/>
    </xf>
    <xf numFmtId="181" fontId="6" fillId="0" borderId="2" xfId="15" applyNumberFormat="1" applyFont="1" applyFill="1" applyBorder="1" applyAlignment="1">
      <alignment/>
    </xf>
    <xf numFmtId="181" fontId="7" fillId="0" borderId="2" xfId="15" applyNumberFormat="1" applyFont="1" applyFill="1" applyBorder="1" applyAlignment="1">
      <alignment/>
    </xf>
    <xf numFmtId="181" fontId="7" fillId="0" borderId="0" xfId="15" applyNumberFormat="1" applyFont="1" applyFill="1" applyAlignment="1">
      <alignment/>
    </xf>
    <xf numFmtId="181" fontId="9" fillId="0" borderId="2" xfId="15" applyNumberFormat="1" applyFont="1" applyFill="1" applyBorder="1" applyAlignment="1">
      <alignment/>
    </xf>
    <xf numFmtId="181" fontId="6" fillId="0" borderId="3" xfId="15" applyNumberFormat="1" applyFont="1" applyFill="1" applyBorder="1" applyAlignment="1">
      <alignment/>
    </xf>
    <xf numFmtId="181" fontId="7" fillId="0" borderId="3" xfId="15" applyNumberFormat="1" applyFont="1" applyFill="1" applyBorder="1" applyAlignment="1">
      <alignment/>
    </xf>
    <xf numFmtId="181" fontId="6" fillId="0" borderId="1" xfId="15" applyNumberFormat="1" applyFont="1" applyFill="1" applyBorder="1" applyAlignment="1">
      <alignment/>
    </xf>
    <xf numFmtId="181" fontId="6" fillId="0" borderId="4" xfId="15" applyNumberFormat="1" applyFont="1" applyFill="1" applyBorder="1" applyAlignment="1">
      <alignment/>
    </xf>
    <xf numFmtId="181" fontId="7" fillId="0" borderId="4" xfId="15" applyNumberFormat="1" applyFont="1" applyFill="1" applyBorder="1" applyAlignment="1">
      <alignment/>
    </xf>
    <xf numFmtId="181" fontId="7" fillId="0" borderId="0" xfId="15" applyNumberFormat="1" applyFont="1" applyFill="1" applyBorder="1" applyAlignment="1">
      <alignment horizontal="right"/>
    </xf>
    <xf numFmtId="181" fontId="10" fillId="0" borderId="0" xfId="15" applyNumberFormat="1" applyFont="1" applyFill="1" applyBorder="1" applyAlignment="1">
      <alignment/>
    </xf>
  </cellXfs>
  <cellStyles count="25">
    <cellStyle name="Normal" xfId="0"/>
    <cellStyle name="Comma" xfId="15"/>
    <cellStyle name="Comma [0]" xfId="16"/>
    <cellStyle name="Comma [0]_Cash Flow Statement" xfId="17"/>
    <cellStyle name="Comma [0]_ConsolP&amp;L and BS-RBGROUP310301" xfId="18"/>
    <cellStyle name="Comma [0]_Segmenting Reporting-31122000" xfId="19"/>
    <cellStyle name="Comma_Cash Flow Statement" xfId="20"/>
    <cellStyle name="Comma_ConsolP&amp;L and BS-RBGROUP310301" xfId="21"/>
    <cellStyle name="Comma_Segmenting Reporting-31122000" xfId="22"/>
    <cellStyle name="Currency" xfId="23"/>
    <cellStyle name="Currency [0]" xfId="24"/>
    <cellStyle name="Currency [0]_Book2" xfId="25"/>
    <cellStyle name="Currency [0]_Cash Flow Statement" xfId="26"/>
    <cellStyle name="Currency [0]_ConsolP&amp;L and BS-RBGROUP310301" xfId="27"/>
    <cellStyle name="Currency [0]_Segmenting Reporting-31122000" xfId="28"/>
    <cellStyle name="Currency_Book2" xfId="29"/>
    <cellStyle name="Currency_Cash Flow Statement" xfId="30"/>
    <cellStyle name="Currency_ConsolP&amp;L and BS-RBGROUP310301" xfId="31"/>
    <cellStyle name="Currency_Segmenting Reporting-31122000" xfId="32"/>
    <cellStyle name="Normal_Book2" xfId="33"/>
    <cellStyle name="Normal_Cash Flow Statement" xfId="34"/>
    <cellStyle name="Normal_Consol1199" xfId="35"/>
    <cellStyle name="Normal_ConsolP&amp;L and BS-RBGROUP310301" xfId="36"/>
    <cellStyle name="Normal_Segmenting Reporting-31122000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0</xdr:row>
      <xdr:rowOff>0</xdr:rowOff>
    </xdr:from>
    <xdr:to>
      <xdr:col>12</xdr:col>
      <xdr:colOff>990600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24675" y="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="75" zoomScaleNormal="75" zoomScaleSheetLayoutView="100" workbookViewId="0" topLeftCell="A1">
      <selection activeCell="A1" sqref="A1:M1"/>
    </sheetView>
  </sheetViews>
  <sheetFormatPr defaultColWidth="9.140625" defaultRowHeight="12.75"/>
  <cols>
    <col min="1" max="1" width="2.28125" style="1" customWidth="1"/>
    <col min="2" max="2" width="4.00390625" style="1" customWidth="1"/>
    <col min="3" max="3" width="2.7109375" style="1" customWidth="1"/>
    <col min="4" max="4" width="26.00390625" style="1" customWidth="1"/>
    <col min="5" max="5" width="6.28125" style="1" customWidth="1"/>
    <col min="6" max="6" width="6.8515625" style="36" customWidth="1"/>
    <col min="7" max="7" width="14.00390625" style="46" customWidth="1"/>
    <col min="8" max="8" width="2.28125" style="1" customWidth="1"/>
    <col min="9" max="9" width="15.7109375" style="1" customWidth="1"/>
    <col min="10" max="10" width="1.421875" style="1" customWidth="1"/>
    <col min="11" max="11" width="16.28125" style="46" customWidth="1"/>
    <col min="12" max="12" width="1.57421875" style="1" customWidth="1"/>
    <col min="13" max="13" width="20.421875" style="1" bestFit="1" customWidth="1"/>
    <col min="14" max="14" width="13.28125" style="1" customWidth="1"/>
    <col min="15" max="15" width="11.00390625" style="1" bestFit="1" customWidth="1"/>
    <col min="16" max="16384" width="6.7109375" style="1" customWidth="1"/>
  </cols>
  <sheetData>
    <row r="1" spans="1:13" s="3" customFormat="1" ht="25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3" customFormat="1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3.25" customHeight="1">
      <c r="A3" s="4" t="s">
        <v>2</v>
      </c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4"/>
    </row>
    <row r="4" spans="1:13" ht="27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5" customHeight="1">
      <c r="A5" s="6"/>
      <c r="B5" s="6"/>
      <c r="C5" s="6"/>
      <c r="D5" s="6"/>
      <c r="E5" s="6"/>
      <c r="F5" s="7"/>
      <c r="G5" s="8"/>
      <c r="H5" s="6"/>
      <c r="I5" s="6"/>
      <c r="J5" s="6"/>
      <c r="K5" s="8"/>
      <c r="L5" s="6"/>
      <c r="M5" s="6"/>
    </row>
    <row r="6" spans="1:13" s="3" customFormat="1" ht="15">
      <c r="A6" s="6"/>
      <c r="B6" s="6"/>
      <c r="C6" s="6"/>
      <c r="D6" s="6"/>
      <c r="E6" s="6"/>
      <c r="F6" s="9" t="s">
        <v>3</v>
      </c>
      <c r="G6" s="9"/>
      <c r="H6" s="9"/>
      <c r="I6" s="9"/>
      <c r="J6" s="8"/>
      <c r="K6" s="9"/>
      <c r="L6" s="9"/>
      <c r="M6" s="9"/>
    </row>
    <row r="7" spans="1:13" s="11" customFormat="1" ht="12.75" customHeight="1">
      <c r="A7" s="6"/>
      <c r="B7" s="6"/>
      <c r="C7" s="6"/>
      <c r="D7" s="6"/>
      <c r="E7" s="6"/>
      <c r="F7" s="9"/>
      <c r="G7" s="55" t="s">
        <v>4</v>
      </c>
      <c r="H7" s="55"/>
      <c r="I7" s="55"/>
      <c r="J7" s="10"/>
      <c r="K7" s="55" t="s">
        <v>5</v>
      </c>
      <c r="L7" s="55"/>
      <c r="M7" s="55"/>
    </row>
    <row r="8" spans="1:13" s="11" customFormat="1" ht="15">
      <c r="A8" s="6"/>
      <c r="B8" s="6"/>
      <c r="C8" s="6"/>
      <c r="D8" s="6"/>
      <c r="E8" s="6"/>
      <c r="F8" s="9"/>
      <c r="G8" s="10" t="s">
        <v>6</v>
      </c>
      <c r="H8" s="10"/>
      <c r="I8" s="10" t="s">
        <v>7</v>
      </c>
      <c r="J8" s="10"/>
      <c r="K8" s="10" t="s">
        <v>6</v>
      </c>
      <c r="L8" s="10"/>
      <c r="M8" s="10" t="s">
        <v>7</v>
      </c>
    </row>
    <row r="9" spans="1:13" s="11" customFormat="1" ht="15">
      <c r="A9" s="6"/>
      <c r="B9" s="6"/>
      <c r="C9" s="6"/>
      <c r="D9" s="6"/>
      <c r="E9" s="6"/>
      <c r="F9" s="9"/>
      <c r="G9" s="10" t="s">
        <v>8</v>
      </c>
      <c r="H9" s="10"/>
      <c r="I9" s="10" t="s">
        <v>9</v>
      </c>
      <c r="J9" s="10"/>
      <c r="K9" s="10" t="s">
        <v>8</v>
      </c>
      <c r="L9" s="10"/>
      <c r="M9" s="10" t="s">
        <v>9</v>
      </c>
    </row>
    <row r="10" spans="1:13" s="11" customFormat="1" ht="15">
      <c r="A10" s="6"/>
      <c r="B10" s="6"/>
      <c r="C10" s="6"/>
      <c r="D10" s="6"/>
      <c r="E10" s="6"/>
      <c r="F10" s="9"/>
      <c r="G10" s="10" t="s">
        <v>10</v>
      </c>
      <c r="H10" s="10"/>
      <c r="I10" s="10" t="s">
        <v>10</v>
      </c>
      <c r="J10" s="10"/>
      <c r="K10" s="12" t="s">
        <v>11</v>
      </c>
      <c r="L10" s="12"/>
      <c r="M10" s="12" t="s">
        <v>12</v>
      </c>
    </row>
    <row r="11" spans="1:13" s="11" customFormat="1" ht="15">
      <c r="A11" s="6"/>
      <c r="B11" s="6"/>
      <c r="C11" s="6"/>
      <c r="D11" s="6"/>
      <c r="E11" s="6"/>
      <c r="F11" s="9"/>
      <c r="G11" s="13" t="s">
        <v>13</v>
      </c>
      <c r="H11" s="13"/>
      <c r="I11" s="13" t="s">
        <v>14</v>
      </c>
      <c r="J11" s="13"/>
      <c r="K11" s="13" t="s">
        <v>13</v>
      </c>
      <c r="L11" s="13"/>
      <c r="M11" s="13" t="s">
        <v>14</v>
      </c>
    </row>
    <row r="12" spans="1:13" s="11" customFormat="1" ht="15">
      <c r="A12" s="6"/>
      <c r="B12" s="6"/>
      <c r="C12" s="6"/>
      <c r="D12" s="6"/>
      <c r="E12" s="6"/>
      <c r="F12" s="9"/>
      <c r="G12" s="10" t="s">
        <v>15</v>
      </c>
      <c r="H12" s="10"/>
      <c r="I12" s="10" t="s">
        <v>15</v>
      </c>
      <c r="J12" s="10"/>
      <c r="K12" s="10" t="s">
        <v>15</v>
      </c>
      <c r="L12" s="10"/>
      <c r="M12" s="10" t="s">
        <v>15</v>
      </c>
    </row>
    <row r="13" spans="1:13" ht="15">
      <c r="A13" s="6"/>
      <c r="B13" s="6"/>
      <c r="C13" s="6"/>
      <c r="D13" s="6"/>
      <c r="E13" s="6"/>
      <c r="F13" s="7"/>
      <c r="G13" s="14"/>
      <c r="H13" s="15"/>
      <c r="I13" s="15"/>
      <c r="J13" s="15"/>
      <c r="K13" s="14"/>
      <c r="L13" s="15"/>
      <c r="M13" s="16"/>
    </row>
    <row r="14" spans="1:15" s="3" customFormat="1" ht="15">
      <c r="A14" s="17"/>
      <c r="B14" s="17" t="s">
        <v>16</v>
      </c>
      <c r="C14" s="6" t="s">
        <v>17</v>
      </c>
      <c r="D14" s="6"/>
      <c r="E14" s="6"/>
      <c r="F14" s="7">
        <v>8</v>
      </c>
      <c r="G14" s="25">
        <v>258741</v>
      </c>
      <c r="H14" s="24"/>
      <c r="I14" s="24">
        <v>216551</v>
      </c>
      <c r="J14" s="24"/>
      <c r="K14" s="25">
        <v>770577</v>
      </c>
      <c r="L14" s="24"/>
      <c r="M14" s="24">
        <v>620754</v>
      </c>
      <c r="N14" s="18"/>
      <c r="O14" s="19"/>
    </row>
    <row r="15" spans="1:15" s="3" customFormat="1" ht="15">
      <c r="A15" s="6"/>
      <c r="B15" s="17"/>
      <c r="C15" s="6"/>
      <c r="D15" s="6"/>
      <c r="E15" s="6"/>
      <c r="F15" s="7"/>
      <c r="G15" s="25"/>
      <c r="H15" s="24"/>
      <c r="I15" s="24"/>
      <c r="J15" s="24"/>
      <c r="K15" s="25"/>
      <c r="L15" s="24"/>
      <c r="M15" s="24"/>
      <c r="N15" s="18"/>
      <c r="O15" s="19"/>
    </row>
    <row r="16" spans="1:15" s="3" customFormat="1" ht="15">
      <c r="A16" s="6"/>
      <c r="B16" s="17"/>
      <c r="C16" s="6" t="s">
        <v>18</v>
      </c>
      <c r="D16" s="6"/>
      <c r="E16" s="6"/>
      <c r="F16" s="7"/>
      <c r="G16" s="57">
        <v>-217100</v>
      </c>
      <c r="H16" s="58"/>
      <c r="I16" s="58">
        <v>-166802</v>
      </c>
      <c r="J16" s="58"/>
      <c r="K16" s="57">
        <v>-656143</v>
      </c>
      <c r="L16" s="58"/>
      <c r="M16" s="58">
        <v>-488173</v>
      </c>
      <c r="N16" s="18"/>
      <c r="O16" s="19"/>
    </row>
    <row r="17" spans="1:15" s="3" customFormat="1" ht="15">
      <c r="A17" s="6"/>
      <c r="B17" s="17"/>
      <c r="C17" s="6"/>
      <c r="D17" s="6"/>
      <c r="E17" s="6"/>
      <c r="F17" s="7"/>
      <c r="G17" s="25"/>
      <c r="H17" s="24"/>
      <c r="I17" s="24"/>
      <c r="J17" s="24"/>
      <c r="K17" s="25"/>
      <c r="L17" s="24"/>
      <c r="M17" s="24"/>
      <c r="N17" s="18"/>
      <c r="O17" s="19"/>
    </row>
    <row r="18" spans="1:15" s="3" customFormat="1" ht="15">
      <c r="A18" s="6"/>
      <c r="B18" s="17"/>
      <c r="C18" s="6" t="s">
        <v>19</v>
      </c>
      <c r="D18" s="6"/>
      <c r="E18" s="6"/>
      <c r="F18" s="7">
        <v>8</v>
      </c>
      <c r="G18" s="25">
        <f>SUM(G14:G16)</f>
        <v>41641</v>
      </c>
      <c r="H18" s="25"/>
      <c r="I18" s="24">
        <f>SUM(I14:I16)</f>
        <v>49749</v>
      </c>
      <c r="J18" s="25"/>
      <c r="K18" s="25">
        <f>SUM(K14:K16)</f>
        <v>114434</v>
      </c>
      <c r="L18" s="25"/>
      <c r="M18" s="24">
        <f>SUM(M14:M16)</f>
        <v>132581</v>
      </c>
      <c r="N18" s="18"/>
      <c r="O18" s="19"/>
    </row>
    <row r="19" spans="1:15" s="3" customFormat="1" ht="15">
      <c r="A19" s="6"/>
      <c r="B19" s="17"/>
      <c r="C19" s="6"/>
      <c r="D19" s="6"/>
      <c r="E19" s="6"/>
      <c r="F19" s="7"/>
      <c r="G19" s="25"/>
      <c r="H19" s="24"/>
      <c r="I19" s="24"/>
      <c r="J19" s="24"/>
      <c r="K19" s="25"/>
      <c r="L19" s="24"/>
      <c r="M19" s="24"/>
      <c r="N19" s="18"/>
      <c r="O19" s="19"/>
    </row>
    <row r="20" spans="1:14" s="3" customFormat="1" ht="15">
      <c r="A20" s="17"/>
      <c r="B20" s="17"/>
      <c r="C20" s="6" t="s">
        <v>20</v>
      </c>
      <c r="D20" s="6"/>
      <c r="E20" s="6"/>
      <c r="F20" s="7">
        <v>8</v>
      </c>
      <c r="G20" s="25">
        <v>1240</v>
      </c>
      <c r="H20" s="24"/>
      <c r="I20" s="24">
        <v>813</v>
      </c>
      <c r="J20" s="24"/>
      <c r="K20" s="25">
        <v>14191</v>
      </c>
      <c r="L20" s="24"/>
      <c r="M20" s="24">
        <v>2551</v>
      </c>
      <c r="N20" s="18"/>
    </row>
    <row r="21" spans="1:14" s="3" customFormat="1" ht="15">
      <c r="A21" s="17"/>
      <c r="B21" s="17"/>
      <c r="C21" s="6"/>
      <c r="D21" s="6"/>
      <c r="E21" s="6"/>
      <c r="F21" s="7"/>
      <c r="G21" s="25"/>
      <c r="H21" s="24"/>
      <c r="I21" s="24"/>
      <c r="J21" s="24"/>
      <c r="K21" s="25"/>
      <c r="L21" s="24"/>
      <c r="M21" s="24"/>
      <c r="N21" s="18"/>
    </row>
    <row r="22" spans="1:14" s="3" customFormat="1" ht="15">
      <c r="A22" s="17"/>
      <c r="B22" s="17"/>
      <c r="C22" s="6" t="s">
        <v>21</v>
      </c>
      <c r="D22" s="6"/>
      <c r="E22" s="6"/>
      <c r="F22" s="7">
        <v>8</v>
      </c>
      <c r="G22" s="25">
        <v>-10480</v>
      </c>
      <c r="H22" s="24"/>
      <c r="I22" s="24">
        <v>-10965</v>
      </c>
      <c r="J22" s="24"/>
      <c r="K22" s="25">
        <v>-36144</v>
      </c>
      <c r="L22" s="24"/>
      <c r="M22" s="24">
        <v>-30602</v>
      </c>
      <c r="N22" s="18"/>
    </row>
    <row r="23" spans="1:14" s="3" customFormat="1" ht="15">
      <c r="A23" s="17"/>
      <c r="B23" s="17"/>
      <c r="C23" s="6"/>
      <c r="D23" s="6"/>
      <c r="E23" s="6"/>
      <c r="F23" s="7"/>
      <c r="G23" s="25"/>
      <c r="H23" s="24"/>
      <c r="I23" s="24"/>
      <c r="J23" s="24"/>
      <c r="K23" s="25"/>
      <c r="L23" s="24"/>
      <c r="M23" s="24"/>
      <c r="N23" s="18"/>
    </row>
    <row r="24" spans="1:14" s="3" customFormat="1" ht="15">
      <c r="A24" s="17"/>
      <c r="B24" s="17"/>
      <c r="C24" s="6" t="s">
        <v>22</v>
      </c>
      <c r="D24" s="6"/>
      <c r="E24" s="6"/>
      <c r="F24" s="7">
        <v>8</v>
      </c>
      <c r="G24" s="25">
        <v>-2566</v>
      </c>
      <c r="H24" s="24"/>
      <c r="I24" s="24">
        <v>-1895</v>
      </c>
      <c r="J24" s="24"/>
      <c r="K24" s="25">
        <v>-5454</v>
      </c>
      <c r="L24" s="24"/>
      <c r="M24" s="24">
        <v>-5250</v>
      </c>
      <c r="N24" s="18"/>
    </row>
    <row r="25" spans="1:14" s="3" customFormat="1" ht="15">
      <c r="A25" s="17"/>
      <c r="B25" s="17"/>
      <c r="C25" s="6"/>
      <c r="D25" s="6"/>
      <c r="E25" s="6"/>
      <c r="F25" s="7"/>
      <c r="G25" s="25"/>
      <c r="H25" s="24"/>
      <c r="I25" s="24"/>
      <c r="J25" s="24"/>
      <c r="K25" s="25"/>
      <c r="L25" s="24"/>
      <c r="M25" s="59"/>
      <c r="N25" s="18"/>
    </row>
    <row r="26" spans="1:14" s="3" customFormat="1" ht="15">
      <c r="A26" s="17"/>
      <c r="B26" s="17"/>
      <c r="C26" s="6" t="s">
        <v>23</v>
      </c>
      <c r="D26" s="6"/>
      <c r="E26" s="6"/>
      <c r="F26" s="7">
        <v>8</v>
      </c>
      <c r="G26" s="57">
        <v>-2156</v>
      </c>
      <c r="H26" s="58"/>
      <c r="I26" s="58">
        <v>-12015</v>
      </c>
      <c r="J26" s="58"/>
      <c r="K26" s="57">
        <v>-3911</v>
      </c>
      <c r="L26" s="58"/>
      <c r="M26" s="58">
        <v>-14898</v>
      </c>
      <c r="N26" s="18"/>
    </row>
    <row r="27" spans="1:14" s="3" customFormat="1" ht="15">
      <c r="A27" s="17"/>
      <c r="B27" s="17"/>
      <c r="C27" s="6"/>
      <c r="D27" s="6"/>
      <c r="E27" s="6"/>
      <c r="F27" s="7"/>
      <c r="G27" s="25"/>
      <c r="H27" s="24"/>
      <c r="I27" s="24"/>
      <c r="J27" s="24"/>
      <c r="K27" s="25"/>
      <c r="L27" s="24"/>
      <c r="M27" s="24"/>
      <c r="N27" s="18"/>
    </row>
    <row r="28" spans="1:14" s="3" customFormat="1" ht="15">
      <c r="A28" s="6"/>
      <c r="B28" s="6"/>
      <c r="C28" s="6" t="s">
        <v>24</v>
      </c>
      <c r="D28" s="6"/>
      <c r="E28" s="6"/>
      <c r="F28" s="7">
        <v>8</v>
      </c>
      <c r="G28" s="25">
        <f>SUM(G18:G26)</f>
        <v>27679</v>
      </c>
      <c r="H28" s="25"/>
      <c r="I28" s="24">
        <f>SUM(I18:I26)</f>
        <v>25687</v>
      </c>
      <c r="J28" s="25"/>
      <c r="K28" s="25">
        <f>SUM(K18:K26)</f>
        <v>83116</v>
      </c>
      <c r="L28" s="25"/>
      <c r="M28" s="24">
        <f>SUM(M18:M26)</f>
        <v>84382</v>
      </c>
      <c r="N28" s="18"/>
    </row>
    <row r="29" spans="1:14" s="3" customFormat="1" ht="15">
      <c r="A29" s="6"/>
      <c r="B29" s="6"/>
      <c r="C29" s="6"/>
      <c r="D29" s="6"/>
      <c r="E29" s="6"/>
      <c r="F29" s="7"/>
      <c r="G29" s="25"/>
      <c r="H29" s="24"/>
      <c r="I29" s="24"/>
      <c r="J29" s="24"/>
      <c r="K29" s="25"/>
      <c r="L29" s="24"/>
      <c r="M29" s="24"/>
      <c r="N29" s="18"/>
    </row>
    <row r="30" spans="1:14" s="3" customFormat="1" ht="15">
      <c r="A30" s="6"/>
      <c r="B30" s="6"/>
      <c r="C30" s="6" t="s">
        <v>25</v>
      </c>
      <c r="D30" s="6"/>
      <c r="E30" s="6"/>
      <c r="F30" s="7"/>
      <c r="G30" s="25">
        <v>-137</v>
      </c>
      <c r="H30" s="24"/>
      <c r="I30" s="59">
        <v>-206</v>
      </c>
      <c r="J30" s="24"/>
      <c r="K30" s="25">
        <v>-1316</v>
      </c>
      <c r="L30" s="24"/>
      <c r="M30" s="59">
        <v>-1677</v>
      </c>
      <c r="N30" s="18"/>
    </row>
    <row r="31" spans="1:15" s="3" customFormat="1" ht="15">
      <c r="A31" s="6"/>
      <c r="B31" s="17"/>
      <c r="C31" s="6"/>
      <c r="D31" s="6"/>
      <c r="E31" s="6"/>
      <c r="F31" s="7"/>
      <c r="G31" s="25"/>
      <c r="H31" s="23"/>
      <c r="I31" s="24"/>
      <c r="J31" s="24"/>
      <c r="K31" s="25"/>
      <c r="L31" s="24"/>
      <c r="M31" s="24"/>
      <c r="N31" s="18"/>
      <c r="O31" s="19"/>
    </row>
    <row r="32" spans="1:15" s="3" customFormat="1" ht="15">
      <c r="A32" s="6"/>
      <c r="B32" s="17"/>
      <c r="C32" s="6" t="s">
        <v>26</v>
      </c>
      <c r="D32" s="6"/>
      <c r="E32" s="6"/>
      <c r="F32" s="7"/>
      <c r="G32" s="57">
        <v>-1</v>
      </c>
      <c r="H32" s="60"/>
      <c r="I32" s="58">
        <v>181</v>
      </c>
      <c r="J32" s="58"/>
      <c r="K32" s="57">
        <v>38</v>
      </c>
      <c r="L32" s="58"/>
      <c r="M32" s="58">
        <v>155</v>
      </c>
      <c r="N32" s="18"/>
      <c r="O32" s="19"/>
    </row>
    <row r="33" spans="1:14" s="3" customFormat="1" ht="15">
      <c r="A33" s="6"/>
      <c r="B33" s="17"/>
      <c r="C33" s="6"/>
      <c r="D33" s="6"/>
      <c r="E33" s="6"/>
      <c r="F33" s="7"/>
      <c r="G33" s="25"/>
      <c r="H33" s="24"/>
      <c r="I33" s="24"/>
      <c r="J33" s="24"/>
      <c r="K33" s="25"/>
      <c r="L33" s="24"/>
      <c r="M33" s="24"/>
      <c r="N33" s="18"/>
    </row>
    <row r="34" spans="1:14" s="3" customFormat="1" ht="15">
      <c r="A34" s="6"/>
      <c r="B34" s="17"/>
      <c r="C34" s="6" t="s">
        <v>27</v>
      </c>
      <c r="D34" s="6"/>
      <c r="E34" s="6"/>
      <c r="F34" s="7"/>
      <c r="G34" s="25">
        <f aca="true" t="shared" si="0" ref="G34:M34">SUM(G28:G32)</f>
        <v>27541</v>
      </c>
      <c r="H34" s="25"/>
      <c r="I34" s="24">
        <f t="shared" si="0"/>
        <v>25662</v>
      </c>
      <c r="J34" s="25"/>
      <c r="K34" s="25">
        <f t="shared" si="0"/>
        <v>81838</v>
      </c>
      <c r="L34" s="25"/>
      <c r="M34" s="24">
        <f t="shared" si="0"/>
        <v>82860</v>
      </c>
      <c r="N34" s="18"/>
    </row>
    <row r="35" spans="1:14" s="3" customFormat="1" ht="15">
      <c r="A35" s="6"/>
      <c r="B35" s="17"/>
      <c r="C35" s="6"/>
      <c r="D35" s="6"/>
      <c r="E35" s="6"/>
      <c r="F35" s="7"/>
      <c r="G35" s="25"/>
      <c r="H35" s="24"/>
      <c r="I35" s="24"/>
      <c r="J35" s="24"/>
      <c r="K35" s="25"/>
      <c r="L35" s="24"/>
      <c r="M35" s="24"/>
      <c r="N35" s="18"/>
    </row>
    <row r="36" spans="1:14" s="3" customFormat="1" ht="15">
      <c r="A36" s="6"/>
      <c r="B36" s="6"/>
      <c r="C36" s="6" t="s">
        <v>28</v>
      </c>
      <c r="D36" s="6"/>
      <c r="E36" s="6"/>
      <c r="F36" s="7"/>
      <c r="G36" s="25"/>
      <c r="H36" s="24"/>
      <c r="I36" s="24"/>
      <c r="J36" s="24"/>
      <c r="K36" s="25"/>
      <c r="L36" s="24"/>
      <c r="M36" s="24"/>
      <c r="N36" s="18"/>
    </row>
    <row r="37" spans="1:15" s="3" customFormat="1" ht="15">
      <c r="A37" s="6"/>
      <c r="B37" s="6"/>
      <c r="C37" s="17" t="s">
        <v>29</v>
      </c>
      <c r="D37" s="6"/>
      <c r="E37" s="6"/>
      <c r="F37" s="7"/>
      <c r="G37" s="61">
        <v>-6982</v>
      </c>
      <c r="H37" s="24"/>
      <c r="I37" s="62">
        <v>-9554</v>
      </c>
      <c r="J37" s="24"/>
      <c r="K37" s="61">
        <v>-21746</v>
      </c>
      <c r="L37" s="24"/>
      <c r="M37" s="62">
        <v>-26781</v>
      </c>
      <c r="N37" s="18"/>
      <c r="O37" s="19"/>
    </row>
    <row r="38" spans="1:15" s="3" customFormat="1" ht="15">
      <c r="A38" s="6"/>
      <c r="B38" s="17"/>
      <c r="C38" s="17" t="s">
        <v>30</v>
      </c>
      <c r="D38" s="6"/>
      <c r="E38" s="6"/>
      <c r="F38" s="7"/>
      <c r="G38" s="63">
        <v>-1</v>
      </c>
      <c r="H38" s="24"/>
      <c r="I38" s="21">
        <v>-81</v>
      </c>
      <c r="J38" s="24"/>
      <c r="K38" s="63">
        <v>-12</v>
      </c>
      <c r="L38" s="24"/>
      <c r="M38" s="21">
        <v>-84</v>
      </c>
      <c r="N38" s="18"/>
      <c r="O38" s="19"/>
    </row>
    <row r="39" spans="1:15" s="3" customFormat="1" ht="15">
      <c r="A39" s="6"/>
      <c r="B39" s="17"/>
      <c r="C39" s="17"/>
      <c r="D39" s="6"/>
      <c r="E39" s="6"/>
      <c r="F39" s="7"/>
      <c r="G39" s="25"/>
      <c r="H39" s="24"/>
      <c r="I39" s="24"/>
      <c r="J39" s="24"/>
      <c r="K39" s="25"/>
      <c r="L39" s="24"/>
      <c r="M39" s="24"/>
      <c r="N39" s="18"/>
      <c r="O39" s="19"/>
    </row>
    <row r="40" spans="1:14" s="3" customFormat="1" ht="15">
      <c r="A40" s="6"/>
      <c r="B40" s="17"/>
      <c r="C40" s="6"/>
      <c r="D40" s="6"/>
      <c r="E40" s="6"/>
      <c r="F40" s="7">
        <v>14</v>
      </c>
      <c r="G40" s="57">
        <f aca="true" t="shared" si="1" ref="G40:M40">SUM(G37:G38)</f>
        <v>-6983</v>
      </c>
      <c r="H40" s="57"/>
      <c r="I40" s="58">
        <f t="shared" si="1"/>
        <v>-9635</v>
      </c>
      <c r="J40" s="57"/>
      <c r="K40" s="57">
        <f t="shared" si="1"/>
        <v>-21758</v>
      </c>
      <c r="L40" s="57"/>
      <c r="M40" s="58">
        <f t="shared" si="1"/>
        <v>-26865</v>
      </c>
      <c r="N40" s="18"/>
    </row>
    <row r="41" spans="1:15" s="3" customFormat="1" ht="15">
      <c r="A41" s="6"/>
      <c r="B41" s="6"/>
      <c r="C41" s="6" t="s">
        <v>31</v>
      </c>
      <c r="D41" s="6"/>
      <c r="E41" s="6"/>
      <c r="F41" s="7"/>
      <c r="G41" s="25">
        <f>G34+G40</f>
        <v>20558</v>
      </c>
      <c r="H41" s="24"/>
      <c r="I41" s="24">
        <f>I34+I40</f>
        <v>16027</v>
      </c>
      <c r="J41" s="24"/>
      <c r="K41" s="25">
        <f>K34+K40</f>
        <v>60080</v>
      </c>
      <c r="L41" s="24"/>
      <c r="M41" s="25">
        <f>M34+M40</f>
        <v>55995</v>
      </c>
      <c r="N41" s="18"/>
      <c r="O41" s="19"/>
    </row>
    <row r="42" spans="1:15" s="3" customFormat="1" ht="15">
      <c r="A42" s="6"/>
      <c r="B42" s="6"/>
      <c r="C42" s="6"/>
      <c r="D42" s="6"/>
      <c r="E42" s="6"/>
      <c r="F42" s="7"/>
      <c r="G42" s="25"/>
      <c r="H42" s="24"/>
      <c r="I42" s="24"/>
      <c r="J42" s="24"/>
      <c r="K42" s="25"/>
      <c r="L42" s="24"/>
      <c r="M42" s="24"/>
      <c r="N42" s="20"/>
      <c r="O42" s="19"/>
    </row>
    <row r="43" spans="1:15" s="3" customFormat="1" ht="15">
      <c r="A43" s="6"/>
      <c r="B43" s="17"/>
      <c r="C43" s="6" t="s">
        <v>32</v>
      </c>
      <c r="D43" s="6"/>
      <c r="E43" s="6"/>
      <c r="F43" s="7"/>
      <c r="G43" s="25">
        <v>-1335</v>
      </c>
      <c r="H43" s="23"/>
      <c r="I43" s="24">
        <v>-136</v>
      </c>
      <c r="J43" s="24"/>
      <c r="K43" s="25">
        <v>-4375</v>
      </c>
      <c r="L43" s="24"/>
      <c r="M43" s="24">
        <v>-774</v>
      </c>
      <c r="N43" s="18"/>
      <c r="O43" s="19"/>
    </row>
    <row r="44" spans="1:15" s="3" customFormat="1" ht="15">
      <c r="A44" s="6"/>
      <c r="B44" s="17"/>
      <c r="C44" s="17"/>
      <c r="D44" s="6"/>
      <c r="E44" s="6"/>
      <c r="F44" s="7"/>
      <c r="G44" s="25"/>
      <c r="H44" s="24"/>
      <c r="I44" s="24"/>
      <c r="J44" s="24"/>
      <c r="K44" s="25"/>
      <c r="L44" s="24"/>
      <c r="M44" s="24"/>
      <c r="N44" s="18"/>
      <c r="O44" s="19"/>
    </row>
    <row r="45" spans="1:15" s="3" customFormat="1" ht="15.75" thickBot="1">
      <c r="A45" s="6"/>
      <c r="B45" s="6"/>
      <c r="C45" s="6" t="s">
        <v>33</v>
      </c>
      <c r="D45" s="6"/>
      <c r="E45" s="6"/>
      <c r="F45" s="7"/>
      <c r="G45" s="64">
        <f aca="true" t="shared" si="2" ref="G45:M45">G41+G43</f>
        <v>19223</v>
      </c>
      <c r="H45" s="64"/>
      <c r="I45" s="65">
        <f t="shared" si="2"/>
        <v>15891</v>
      </c>
      <c r="J45" s="64"/>
      <c r="K45" s="64">
        <f t="shared" si="2"/>
        <v>55705</v>
      </c>
      <c r="L45" s="64"/>
      <c r="M45" s="65">
        <f t="shared" si="2"/>
        <v>55221</v>
      </c>
      <c r="N45" s="18"/>
      <c r="O45" s="19"/>
    </row>
    <row r="46" spans="1:15" s="3" customFormat="1" ht="15.75" thickTop="1">
      <c r="A46" s="6"/>
      <c r="B46" s="6"/>
      <c r="C46" s="17"/>
      <c r="D46" s="6"/>
      <c r="E46" s="6"/>
      <c r="F46" s="7"/>
      <c r="G46" s="25"/>
      <c r="H46" s="23"/>
      <c r="I46" s="24"/>
      <c r="J46" s="24"/>
      <c r="K46" s="25"/>
      <c r="L46" s="24"/>
      <c r="M46" s="24"/>
      <c r="N46" s="18"/>
      <c r="O46" s="19"/>
    </row>
    <row r="47" spans="1:15" s="3" customFormat="1" ht="15">
      <c r="A47" s="6"/>
      <c r="B47" s="6"/>
      <c r="C47" s="17"/>
      <c r="D47" s="6"/>
      <c r="E47" s="6"/>
      <c r="F47" s="7"/>
      <c r="G47" s="51" t="s">
        <v>34</v>
      </c>
      <c r="H47" s="50"/>
      <c r="I47" s="51" t="s">
        <v>34</v>
      </c>
      <c r="J47" s="51"/>
      <c r="K47" s="51" t="s">
        <v>34</v>
      </c>
      <c r="L47" s="51"/>
      <c r="M47" s="51" t="s">
        <v>34</v>
      </c>
      <c r="O47" s="19"/>
    </row>
    <row r="48" spans="1:15" s="3" customFormat="1" ht="15">
      <c r="A48" s="6"/>
      <c r="B48" s="17"/>
      <c r="C48" s="6" t="s">
        <v>35</v>
      </c>
      <c r="D48" s="6"/>
      <c r="E48" s="6"/>
      <c r="F48" s="7"/>
      <c r="G48" s="51"/>
      <c r="H48" s="51"/>
      <c r="I48" s="51"/>
      <c r="J48" s="51"/>
      <c r="K48" s="51"/>
      <c r="L48" s="51"/>
      <c r="M48" s="51"/>
      <c r="O48" s="19"/>
    </row>
    <row r="49" spans="1:15" s="3" customFormat="1" ht="15">
      <c r="A49" s="6"/>
      <c r="B49" s="17"/>
      <c r="C49" s="6" t="s">
        <v>36</v>
      </c>
      <c r="D49" s="6" t="s">
        <v>37</v>
      </c>
      <c r="E49" s="6"/>
      <c r="F49" s="7">
        <v>25</v>
      </c>
      <c r="G49" s="52">
        <v>16.22</v>
      </c>
      <c r="H49" s="52"/>
      <c r="I49" s="52">
        <v>13.41</v>
      </c>
      <c r="J49" s="52"/>
      <c r="K49" s="52">
        <v>47.01</v>
      </c>
      <c r="L49" s="52"/>
      <c r="M49" s="52">
        <v>46.6</v>
      </c>
      <c r="O49" s="19"/>
    </row>
    <row r="50" spans="1:15" s="3" customFormat="1" ht="15">
      <c r="A50" s="6"/>
      <c r="B50" s="17"/>
      <c r="C50" s="6" t="s">
        <v>36</v>
      </c>
      <c r="D50" s="6" t="s">
        <v>38</v>
      </c>
      <c r="E50" s="6"/>
      <c r="F50" s="7"/>
      <c r="G50" s="51">
        <v>0</v>
      </c>
      <c r="H50" s="66"/>
      <c r="I50" s="66">
        <v>0</v>
      </c>
      <c r="J50" s="66"/>
      <c r="K50" s="51">
        <v>0</v>
      </c>
      <c r="L50" s="66"/>
      <c r="M50" s="66">
        <v>0</v>
      </c>
      <c r="O50" s="19"/>
    </row>
    <row r="51" spans="1:15" s="3" customFormat="1" ht="15">
      <c r="A51" s="6"/>
      <c r="B51" s="17"/>
      <c r="C51" s="6"/>
      <c r="D51" s="6"/>
      <c r="E51" s="6"/>
      <c r="F51" s="7"/>
      <c r="G51" s="25"/>
      <c r="H51" s="24"/>
      <c r="I51" s="24"/>
      <c r="J51" s="24"/>
      <c r="K51" s="25"/>
      <c r="L51" s="24"/>
      <c r="M51" s="24"/>
      <c r="O51" s="19"/>
    </row>
    <row r="52" spans="1:15" s="3" customFormat="1" ht="15">
      <c r="A52" s="6"/>
      <c r="B52" s="6"/>
      <c r="C52" s="6"/>
      <c r="D52" s="6"/>
      <c r="E52" s="6"/>
      <c r="F52" s="7"/>
      <c r="G52" s="25"/>
      <c r="H52" s="24"/>
      <c r="I52" s="24"/>
      <c r="J52" s="24"/>
      <c r="K52" s="25"/>
      <c r="L52" s="24"/>
      <c r="M52" s="24"/>
      <c r="O52" s="19"/>
    </row>
    <row r="53" spans="1:15" s="3" customFormat="1" ht="15">
      <c r="A53" s="6"/>
      <c r="B53" s="17"/>
      <c r="C53" s="8" t="s">
        <v>39</v>
      </c>
      <c r="D53" s="8"/>
      <c r="E53" s="8"/>
      <c r="F53" s="9"/>
      <c r="G53" s="25"/>
      <c r="H53" s="25"/>
      <c r="I53" s="25"/>
      <c r="J53" s="24"/>
      <c r="K53" s="25"/>
      <c r="L53" s="24"/>
      <c r="M53" s="24"/>
      <c r="N53" s="20"/>
      <c r="O53" s="19"/>
    </row>
    <row r="54" spans="1:15" s="3" customFormat="1" ht="15">
      <c r="A54" s="6"/>
      <c r="B54" s="17"/>
      <c r="C54" s="8" t="s">
        <v>40</v>
      </c>
      <c r="D54" s="8"/>
      <c r="E54" s="8"/>
      <c r="F54" s="9"/>
      <c r="G54" s="25"/>
      <c r="H54" s="25"/>
      <c r="I54" s="25"/>
      <c r="J54" s="24"/>
      <c r="K54" s="25"/>
      <c r="L54" s="24"/>
      <c r="M54" s="24"/>
      <c r="O54" s="19"/>
    </row>
    <row r="55" spans="1:15" s="3" customFormat="1" ht="15">
      <c r="A55" s="6"/>
      <c r="B55" s="6"/>
      <c r="C55" s="17"/>
      <c r="D55" s="6"/>
      <c r="E55" s="6"/>
      <c r="F55" s="7"/>
      <c r="G55" s="25"/>
      <c r="H55" s="24"/>
      <c r="I55" s="24"/>
      <c r="J55" s="24"/>
      <c r="K55" s="25"/>
      <c r="L55" s="24"/>
      <c r="M55" s="24"/>
      <c r="O55" s="19"/>
    </row>
    <row r="56" spans="1:15" s="3" customFormat="1" ht="15">
      <c r="A56" s="6"/>
      <c r="B56" s="6"/>
      <c r="C56" s="17"/>
      <c r="D56" s="6"/>
      <c r="E56" s="6"/>
      <c r="F56" s="7"/>
      <c r="G56" s="25"/>
      <c r="H56" s="24"/>
      <c r="I56" s="24"/>
      <c r="J56" s="24"/>
      <c r="K56" s="25"/>
      <c r="L56" s="24"/>
      <c r="M56" s="24"/>
      <c r="O56" s="19"/>
    </row>
    <row r="57" spans="1:15" s="3" customFormat="1" ht="15">
      <c r="A57" s="6"/>
      <c r="B57" s="6"/>
      <c r="C57" s="17"/>
      <c r="D57" s="6"/>
      <c r="E57" s="6"/>
      <c r="F57" s="7"/>
      <c r="G57" s="25"/>
      <c r="H57" s="24"/>
      <c r="I57" s="24"/>
      <c r="J57" s="24"/>
      <c r="K57" s="25"/>
      <c r="L57" s="24"/>
      <c r="M57" s="24"/>
      <c r="O57" s="19"/>
    </row>
    <row r="58" spans="1:15" s="3" customFormat="1" ht="15">
      <c r="A58" s="6"/>
      <c r="B58" s="17"/>
      <c r="C58" s="6"/>
      <c r="D58" s="6"/>
      <c r="E58" s="6"/>
      <c r="F58" s="7"/>
      <c r="G58" s="25"/>
      <c r="H58" s="24"/>
      <c r="I58" s="24"/>
      <c r="J58" s="24"/>
      <c r="K58" s="25"/>
      <c r="L58" s="24"/>
      <c r="M58" s="24"/>
      <c r="O58" s="19"/>
    </row>
    <row r="59" spans="1:15" s="3" customFormat="1" ht="15">
      <c r="A59" s="6"/>
      <c r="B59" s="6"/>
      <c r="C59" s="6"/>
      <c r="D59" s="6"/>
      <c r="E59" s="6"/>
      <c r="F59" s="7"/>
      <c r="G59" s="25"/>
      <c r="H59" s="67"/>
      <c r="I59" s="24"/>
      <c r="J59" s="67"/>
      <c r="K59" s="25"/>
      <c r="L59" s="67"/>
      <c r="M59" s="24"/>
      <c r="O59" s="19"/>
    </row>
    <row r="60" spans="1:13" s="3" customFormat="1" ht="15">
      <c r="A60" s="6"/>
      <c r="B60" s="6"/>
      <c r="C60" s="6"/>
      <c r="D60" s="6"/>
      <c r="E60" s="6"/>
      <c r="F60" s="7"/>
      <c r="G60" s="25"/>
      <c r="H60" s="24"/>
      <c r="I60" s="24"/>
      <c r="J60" s="24"/>
      <c r="K60" s="25"/>
      <c r="L60" s="24"/>
      <c r="M60" s="24"/>
    </row>
    <row r="61" spans="1:13" s="3" customFormat="1" ht="15">
      <c r="A61" s="17"/>
      <c r="B61" s="17"/>
      <c r="C61" s="6"/>
      <c r="D61" s="6"/>
      <c r="E61" s="6"/>
      <c r="F61" s="7"/>
      <c r="G61" s="25"/>
      <c r="H61" s="24"/>
      <c r="I61" s="24"/>
      <c r="J61" s="24"/>
      <c r="K61" s="25"/>
      <c r="L61" s="24"/>
      <c r="M61" s="24"/>
    </row>
    <row r="62" spans="1:13" s="3" customFormat="1" ht="15">
      <c r="A62" s="17"/>
      <c r="B62" s="17"/>
      <c r="C62" s="17"/>
      <c r="D62" s="6"/>
      <c r="E62" s="6"/>
      <c r="F62" s="7"/>
      <c r="G62" s="25"/>
      <c r="H62" s="24"/>
      <c r="I62" s="24"/>
      <c r="J62" s="24"/>
      <c r="K62" s="25"/>
      <c r="L62" s="24"/>
      <c r="M62" s="24"/>
    </row>
    <row r="63" spans="1:13" s="3" customFormat="1" ht="15">
      <c r="A63" s="6"/>
      <c r="B63" s="6"/>
      <c r="C63" s="17"/>
      <c r="D63" s="6"/>
      <c r="E63" s="6"/>
      <c r="F63" s="7"/>
      <c r="G63" s="25"/>
      <c r="H63" s="24"/>
      <c r="I63" s="24"/>
      <c r="J63" s="24"/>
      <c r="K63" s="25"/>
      <c r="L63" s="24"/>
      <c r="M63" s="24"/>
    </row>
    <row r="64" spans="6:13" s="3" customFormat="1" ht="7.5" customHeight="1">
      <c r="F64" s="26"/>
      <c r="G64" s="22"/>
      <c r="H64" s="20"/>
      <c r="I64" s="20"/>
      <c r="J64" s="20"/>
      <c r="K64" s="22"/>
      <c r="L64" s="20"/>
      <c r="M64" s="20"/>
    </row>
    <row r="65" spans="6:13" s="3" customFormat="1" ht="15">
      <c r="F65" s="26"/>
      <c r="G65" s="27"/>
      <c r="H65" s="28"/>
      <c r="I65" s="28"/>
      <c r="J65" s="28"/>
      <c r="K65" s="27"/>
      <c r="L65" s="28"/>
      <c r="M65" s="28"/>
    </row>
    <row r="66" spans="4:13" s="3" customFormat="1" ht="15">
      <c r="D66" s="29"/>
      <c r="F66" s="26"/>
      <c r="G66" s="27"/>
      <c r="H66" s="30"/>
      <c r="I66" s="31"/>
      <c r="J66" s="30"/>
      <c r="K66" s="27"/>
      <c r="L66" s="30"/>
      <c r="M66" s="30"/>
    </row>
    <row r="67" spans="6:13" s="3" customFormat="1" ht="15">
      <c r="F67" s="26"/>
      <c r="G67" s="27"/>
      <c r="H67" s="32"/>
      <c r="I67" s="28"/>
      <c r="J67" s="32"/>
      <c r="K67" s="27"/>
      <c r="L67" s="32"/>
      <c r="M67" s="32"/>
    </row>
    <row r="68" spans="6:13" s="3" customFormat="1" ht="15">
      <c r="F68" s="26"/>
      <c r="G68" s="27"/>
      <c r="H68" s="28"/>
      <c r="I68" s="28"/>
      <c r="J68" s="28"/>
      <c r="K68" s="27"/>
      <c r="L68" s="28"/>
      <c r="M68" s="28"/>
    </row>
    <row r="69" spans="4:13" s="3" customFormat="1" ht="15">
      <c r="D69" s="29"/>
      <c r="F69" s="26"/>
      <c r="G69" s="27"/>
      <c r="H69" s="33"/>
      <c r="I69" s="34"/>
      <c r="J69" s="33"/>
      <c r="K69" s="27"/>
      <c r="L69" s="33"/>
      <c r="M69" s="35"/>
    </row>
    <row r="70" spans="4:13" ht="14.25">
      <c r="D70" s="3"/>
      <c r="G70" s="37"/>
      <c r="H70" s="38"/>
      <c r="I70" s="38"/>
      <c r="J70" s="38"/>
      <c r="K70" s="37"/>
      <c r="L70" s="38"/>
      <c r="M70" s="38"/>
    </row>
    <row r="71" spans="1:13" ht="18" customHeight="1">
      <c r="A71" s="3"/>
      <c r="B71" s="3"/>
      <c r="C71" s="3"/>
      <c r="D71" s="3"/>
      <c r="G71" s="37"/>
      <c r="H71" s="39"/>
      <c r="I71" s="40"/>
      <c r="J71" s="39"/>
      <c r="K71" s="37"/>
      <c r="L71" s="39"/>
      <c r="M71" s="40"/>
    </row>
    <row r="72" spans="1:13" ht="18" customHeight="1">
      <c r="A72" s="3"/>
      <c r="B72" s="3"/>
      <c r="C72" s="3"/>
      <c r="D72" s="3"/>
      <c r="G72" s="41"/>
      <c r="H72" s="39"/>
      <c r="I72" s="42"/>
      <c r="J72" s="39"/>
      <c r="K72" s="41"/>
      <c r="L72" s="39"/>
      <c r="M72" s="42"/>
    </row>
    <row r="73" spans="1:13" ht="15">
      <c r="A73" s="3"/>
      <c r="B73" s="3"/>
      <c r="C73" s="3"/>
      <c r="D73" s="3"/>
      <c r="G73" s="27"/>
      <c r="H73" s="28"/>
      <c r="I73" s="28"/>
      <c r="J73" s="28"/>
      <c r="K73" s="27"/>
      <c r="L73" s="28"/>
      <c r="M73" s="28"/>
    </row>
    <row r="74" spans="1:13" ht="15">
      <c r="A74" s="3"/>
      <c r="B74" s="3"/>
      <c r="C74" s="3"/>
      <c r="D74" s="3"/>
      <c r="G74" s="54"/>
      <c r="H74" s="54"/>
      <c r="I74" s="54"/>
      <c r="J74" s="28"/>
      <c r="K74" s="54"/>
      <c r="L74" s="54"/>
      <c r="M74" s="54"/>
    </row>
    <row r="75" spans="1:13" ht="15">
      <c r="A75" s="3"/>
      <c r="B75" s="3"/>
      <c r="C75" s="3"/>
      <c r="D75" s="3"/>
      <c r="G75" s="27"/>
      <c r="H75" s="28"/>
      <c r="I75" s="43"/>
      <c r="J75" s="28"/>
      <c r="K75" s="27"/>
      <c r="L75" s="28"/>
      <c r="M75" s="43"/>
    </row>
    <row r="76" spans="1:13" ht="15">
      <c r="A76" s="3"/>
      <c r="B76" s="3"/>
      <c r="C76" s="3"/>
      <c r="D76" s="3"/>
      <c r="G76" s="44"/>
      <c r="H76" s="45"/>
      <c r="I76" s="45"/>
      <c r="J76" s="45"/>
      <c r="K76" s="44"/>
      <c r="L76" s="28"/>
      <c r="M76" s="28"/>
    </row>
    <row r="77" ht="14.25">
      <c r="D77" s="3"/>
    </row>
    <row r="78" ht="14.25">
      <c r="D78" s="3"/>
    </row>
    <row r="79" spans="6:13" s="3" customFormat="1" ht="15">
      <c r="F79" s="26"/>
      <c r="G79" s="22"/>
      <c r="H79" s="20"/>
      <c r="I79" s="20"/>
      <c r="J79" s="20"/>
      <c r="K79" s="22"/>
      <c r="L79" s="20"/>
      <c r="M79" s="20"/>
    </row>
    <row r="80" spans="6:13" s="3" customFormat="1" ht="15">
      <c r="F80" s="26"/>
      <c r="G80" s="22"/>
      <c r="H80" s="20"/>
      <c r="I80" s="20"/>
      <c r="J80" s="20"/>
      <c r="K80" s="22"/>
      <c r="L80" s="20"/>
      <c r="M80" s="20"/>
    </row>
    <row r="81" spans="6:13" s="3" customFormat="1" ht="15">
      <c r="F81" s="26"/>
      <c r="G81" s="22"/>
      <c r="H81" s="20"/>
      <c r="I81" s="20"/>
      <c r="J81" s="20"/>
      <c r="K81" s="22"/>
      <c r="L81" s="20"/>
      <c r="M81" s="20"/>
    </row>
    <row r="82" spans="6:13" s="3" customFormat="1" ht="15">
      <c r="F82" s="26"/>
      <c r="G82" s="22"/>
      <c r="H82" s="20"/>
      <c r="I82" s="20"/>
      <c r="J82" s="20"/>
      <c r="K82" s="22"/>
      <c r="L82" s="20"/>
      <c r="M82" s="20"/>
    </row>
    <row r="83" spans="6:13" s="3" customFormat="1" ht="15">
      <c r="F83" s="26"/>
      <c r="G83" s="22"/>
      <c r="H83" s="20"/>
      <c r="I83" s="20"/>
      <c r="J83" s="20"/>
      <c r="K83" s="22"/>
      <c r="L83" s="20"/>
      <c r="M83" s="20"/>
    </row>
    <row r="84" spans="6:13" s="3" customFormat="1" ht="15">
      <c r="F84" s="26"/>
      <c r="G84" s="22"/>
      <c r="H84" s="20"/>
      <c r="I84" s="20"/>
      <c r="J84" s="20"/>
      <c r="K84" s="22"/>
      <c r="L84" s="20"/>
      <c r="M84" s="20"/>
    </row>
    <row r="85" spans="6:13" s="3" customFormat="1" ht="15">
      <c r="F85" s="26"/>
      <c r="G85" s="22"/>
      <c r="H85" s="20"/>
      <c r="I85" s="20"/>
      <c r="J85" s="20"/>
      <c r="K85" s="22"/>
      <c r="L85" s="20"/>
      <c r="M85" s="20"/>
    </row>
    <row r="86" spans="6:13" s="3" customFormat="1" ht="15">
      <c r="F86" s="26"/>
      <c r="G86" s="22"/>
      <c r="H86" s="20"/>
      <c r="I86" s="20"/>
      <c r="J86" s="20"/>
      <c r="K86" s="22"/>
      <c r="L86" s="20"/>
      <c r="M86" s="20"/>
    </row>
    <row r="87" spans="6:13" s="3" customFormat="1" ht="15">
      <c r="F87" s="26"/>
      <c r="G87" s="22"/>
      <c r="H87" s="20"/>
      <c r="I87" s="20"/>
      <c r="J87" s="20"/>
      <c r="K87" s="22"/>
      <c r="L87" s="20"/>
      <c r="M87" s="20"/>
    </row>
    <row r="88" spans="6:13" s="3" customFormat="1" ht="15">
      <c r="F88" s="26"/>
      <c r="G88" s="22"/>
      <c r="H88" s="20"/>
      <c r="I88" s="20"/>
      <c r="J88" s="20"/>
      <c r="K88" s="22"/>
      <c r="L88" s="20"/>
      <c r="M88" s="20"/>
    </row>
    <row r="89" spans="6:13" s="3" customFormat="1" ht="15">
      <c r="F89" s="26"/>
      <c r="G89" s="22"/>
      <c r="H89" s="20"/>
      <c r="I89" s="20"/>
      <c r="J89" s="20"/>
      <c r="K89" s="22"/>
      <c r="L89" s="20"/>
      <c r="M89" s="20"/>
    </row>
    <row r="90" spans="6:13" s="3" customFormat="1" ht="15">
      <c r="F90" s="26"/>
      <c r="G90" s="47"/>
      <c r="H90" s="18"/>
      <c r="I90" s="18"/>
      <c r="J90" s="18"/>
      <c r="K90" s="47"/>
      <c r="L90" s="18"/>
      <c r="M90" s="18"/>
    </row>
    <row r="91" spans="6:13" s="3" customFormat="1" ht="15">
      <c r="F91" s="26"/>
      <c r="G91" s="47"/>
      <c r="H91" s="18"/>
      <c r="I91" s="18"/>
      <c r="J91" s="18"/>
      <c r="K91" s="47"/>
      <c r="L91" s="18"/>
      <c r="M91" s="18"/>
    </row>
    <row r="92" spans="6:13" s="3" customFormat="1" ht="15">
      <c r="F92" s="26"/>
      <c r="G92" s="47"/>
      <c r="H92" s="18"/>
      <c r="I92" s="18"/>
      <c r="J92" s="18"/>
      <c r="K92" s="47"/>
      <c r="L92" s="18"/>
      <c r="M92" s="18"/>
    </row>
    <row r="93" spans="6:13" s="3" customFormat="1" ht="15">
      <c r="F93" s="26"/>
      <c r="G93" s="47"/>
      <c r="H93" s="18"/>
      <c r="I93" s="18"/>
      <c r="J93" s="18"/>
      <c r="K93" s="47"/>
      <c r="L93" s="18"/>
      <c r="M93" s="18"/>
    </row>
    <row r="94" spans="6:13" s="3" customFormat="1" ht="15">
      <c r="F94" s="26"/>
      <c r="G94" s="47"/>
      <c r="H94" s="18"/>
      <c r="I94" s="18"/>
      <c r="J94" s="18"/>
      <c r="K94" s="47"/>
      <c r="L94" s="18"/>
      <c r="M94" s="18"/>
    </row>
    <row r="95" spans="6:13" s="3" customFormat="1" ht="15">
      <c r="F95" s="26"/>
      <c r="G95" s="47"/>
      <c r="H95" s="18"/>
      <c r="I95" s="18"/>
      <c r="J95" s="18"/>
      <c r="K95" s="47"/>
      <c r="L95" s="18"/>
      <c r="M95" s="18"/>
    </row>
    <row r="96" spans="6:13" s="3" customFormat="1" ht="15">
      <c r="F96" s="26"/>
      <c r="G96" s="47"/>
      <c r="H96" s="18"/>
      <c r="I96" s="18"/>
      <c r="J96" s="18"/>
      <c r="K96" s="47"/>
      <c r="L96" s="18"/>
      <c r="M96" s="18"/>
    </row>
    <row r="97" spans="6:13" s="3" customFormat="1" ht="15">
      <c r="F97" s="26"/>
      <c r="G97" s="47"/>
      <c r="H97" s="18"/>
      <c r="I97" s="18"/>
      <c r="J97" s="18"/>
      <c r="K97" s="47"/>
      <c r="L97" s="18"/>
      <c r="M97" s="18"/>
    </row>
    <row r="98" spans="6:13" s="3" customFormat="1" ht="15">
      <c r="F98" s="26"/>
      <c r="G98" s="47"/>
      <c r="H98" s="18"/>
      <c r="I98" s="18"/>
      <c r="J98" s="18"/>
      <c r="K98" s="47"/>
      <c r="L98" s="18"/>
      <c r="M98" s="18"/>
    </row>
    <row r="99" spans="6:13" s="3" customFormat="1" ht="15">
      <c r="F99" s="26"/>
      <c r="G99" s="47"/>
      <c r="H99" s="18"/>
      <c r="I99" s="18"/>
      <c r="J99" s="18"/>
      <c r="K99" s="47"/>
      <c r="L99" s="18"/>
      <c r="M99" s="18"/>
    </row>
    <row r="100" spans="6:13" s="3" customFormat="1" ht="15">
      <c r="F100" s="26"/>
      <c r="G100" s="47"/>
      <c r="H100" s="18"/>
      <c r="I100" s="18"/>
      <c r="J100" s="18"/>
      <c r="K100" s="47"/>
      <c r="L100" s="18"/>
      <c r="M100" s="18"/>
    </row>
    <row r="101" spans="6:13" s="3" customFormat="1" ht="15">
      <c r="F101" s="26"/>
      <c r="G101" s="47"/>
      <c r="H101" s="18"/>
      <c r="I101" s="18"/>
      <c r="J101" s="18"/>
      <c r="K101" s="47"/>
      <c r="L101" s="18"/>
      <c r="M101" s="18"/>
    </row>
    <row r="102" spans="6:13" s="3" customFormat="1" ht="15">
      <c r="F102" s="26"/>
      <c r="G102" s="47"/>
      <c r="H102" s="18"/>
      <c r="I102" s="18"/>
      <c r="J102" s="18"/>
      <c r="K102" s="47"/>
      <c r="L102" s="18"/>
      <c r="M102" s="18"/>
    </row>
    <row r="103" spans="6:13" s="3" customFormat="1" ht="15">
      <c r="F103" s="26"/>
      <c r="G103" s="47"/>
      <c r="H103" s="18"/>
      <c r="I103" s="18"/>
      <c r="J103" s="18"/>
      <c r="K103" s="47"/>
      <c r="L103" s="18"/>
      <c r="M103" s="18"/>
    </row>
    <row r="104" spans="6:13" s="3" customFormat="1" ht="15">
      <c r="F104" s="26"/>
      <c r="G104" s="47"/>
      <c r="H104" s="18"/>
      <c r="I104" s="18"/>
      <c r="J104" s="18"/>
      <c r="K104" s="47"/>
      <c r="L104" s="18"/>
      <c r="M104" s="18"/>
    </row>
    <row r="105" spans="6:13" s="3" customFormat="1" ht="15">
      <c r="F105" s="26"/>
      <c r="G105" s="47"/>
      <c r="H105" s="18"/>
      <c r="I105" s="18"/>
      <c r="J105" s="18"/>
      <c r="K105" s="47"/>
      <c r="L105" s="18"/>
      <c r="M105" s="18"/>
    </row>
    <row r="106" spans="6:13" s="3" customFormat="1" ht="15">
      <c r="F106" s="26"/>
      <c r="G106" s="47"/>
      <c r="H106" s="18"/>
      <c r="I106" s="18"/>
      <c r="J106" s="18"/>
      <c r="K106" s="47"/>
      <c r="L106" s="18"/>
      <c r="M106" s="18"/>
    </row>
    <row r="107" spans="6:13" s="3" customFormat="1" ht="15">
      <c r="F107" s="26"/>
      <c r="G107" s="47"/>
      <c r="H107" s="18"/>
      <c r="I107" s="18"/>
      <c r="J107" s="18"/>
      <c r="K107" s="47"/>
      <c r="L107" s="18"/>
      <c r="M107" s="18"/>
    </row>
    <row r="108" spans="6:13" s="3" customFormat="1" ht="15">
      <c r="F108" s="26"/>
      <c r="G108" s="47"/>
      <c r="H108" s="18"/>
      <c r="I108" s="18"/>
      <c r="J108" s="18"/>
      <c r="K108" s="47"/>
      <c r="L108" s="18"/>
      <c r="M108" s="18"/>
    </row>
    <row r="109" spans="7:13" ht="12.75">
      <c r="G109" s="48"/>
      <c r="H109" s="49"/>
      <c r="I109" s="49"/>
      <c r="J109" s="49"/>
      <c r="K109" s="48"/>
      <c r="L109" s="49"/>
      <c r="M109" s="49"/>
    </row>
    <row r="110" spans="7:13" ht="12.75">
      <c r="G110" s="48"/>
      <c r="H110" s="49"/>
      <c r="I110" s="49"/>
      <c r="J110" s="49"/>
      <c r="K110" s="48"/>
      <c r="L110" s="49"/>
      <c r="M110" s="49"/>
    </row>
    <row r="111" spans="7:13" ht="12.75">
      <c r="G111" s="48"/>
      <c r="H111" s="49"/>
      <c r="I111" s="49"/>
      <c r="J111" s="49"/>
      <c r="K111" s="48"/>
      <c r="L111" s="49"/>
      <c r="M111" s="49"/>
    </row>
    <row r="112" spans="7:13" ht="12.75">
      <c r="G112" s="48"/>
      <c r="H112" s="49"/>
      <c r="I112" s="49"/>
      <c r="J112" s="49"/>
      <c r="K112" s="48"/>
      <c r="L112" s="49"/>
      <c r="M112" s="49"/>
    </row>
    <row r="113" spans="7:13" ht="12.75">
      <c r="G113" s="48"/>
      <c r="H113" s="49"/>
      <c r="I113" s="49"/>
      <c r="J113" s="49"/>
      <c r="K113" s="48"/>
      <c r="L113" s="49"/>
      <c r="M113" s="49"/>
    </row>
    <row r="114" spans="7:13" ht="12.75">
      <c r="G114" s="48"/>
      <c r="H114" s="49"/>
      <c r="I114" s="49"/>
      <c r="J114" s="49"/>
      <c r="K114" s="48"/>
      <c r="L114" s="49"/>
      <c r="M114" s="49"/>
    </row>
    <row r="115" spans="7:13" ht="12.75">
      <c r="G115" s="48"/>
      <c r="H115" s="49"/>
      <c r="I115" s="49"/>
      <c r="J115" s="49"/>
      <c r="K115" s="48"/>
      <c r="L115" s="49"/>
      <c r="M115" s="49"/>
    </row>
    <row r="116" spans="7:13" ht="12.75">
      <c r="G116" s="48"/>
      <c r="H116" s="49"/>
      <c r="I116" s="49"/>
      <c r="J116" s="49"/>
      <c r="K116" s="48"/>
      <c r="L116" s="49"/>
      <c r="M116" s="49"/>
    </row>
    <row r="117" spans="7:13" ht="12.75">
      <c r="G117" s="48"/>
      <c r="H117" s="49"/>
      <c r="I117" s="49"/>
      <c r="J117" s="49"/>
      <c r="K117" s="48"/>
      <c r="L117" s="49"/>
      <c r="M117" s="49"/>
    </row>
    <row r="118" spans="7:13" ht="12.75">
      <c r="G118" s="48"/>
      <c r="H118" s="49"/>
      <c r="I118" s="49"/>
      <c r="J118" s="49"/>
      <c r="K118" s="48"/>
      <c r="L118" s="49"/>
      <c r="M118" s="49"/>
    </row>
    <row r="119" spans="7:13" ht="12.75">
      <c r="G119" s="48"/>
      <c r="H119" s="49"/>
      <c r="I119" s="49"/>
      <c r="J119" s="49"/>
      <c r="K119" s="48"/>
      <c r="L119" s="49"/>
      <c r="M119" s="49"/>
    </row>
    <row r="120" spans="7:13" ht="12.75">
      <c r="G120" s="48"/>
      <c r="H120" s="49"/>
      <c r="I120" s="49"/>
      <c r="J120" s="49"/>
      <c r="K120" s="48"/>
      <c r="L120" s="49"/>
      <c r="M120" s="49"/>
    </row>
    <row r="121" spans="7:13" ht="12.75">
      <c r="G121" s="48"/>
      <c r="H121" s="49"/>
      <c r="I121" s="49"/>
      <c r="J121" s="49"/>
      <c r="K121" s="48"/>
      <c r="L121" s="49"/>
      <c r="M121" s="49"/>
    </row>
  </sheetData>
  <mergeCells count="6">
    <mergeCell ref="A1:M1"/>
    <mergeCell ref="G74:I74"/>
    <mergeCell ref="K74:M74"/>
    <mergeCell ref="K7:M7"/>
    <mergeCell ref="G7:I7"/>
    <mergeCell ref="A4:M4"/>
  </mergeCells>
  <printOptions horizontalCentered="1"/>
  <pageMargins left="0.393700787401575" right="0.393700787401575" top="0.41" bottom="0.433070866141732" header="0.236220472440945" footer="0.236220472440945"/>
  <pageSetup horizontalDpi="600" verticalDpi="600" orientation="portrait" paperSize="9" scale="66" r:id="rId2"/>
  <headerFooter alignWithMargins="0">
    <oddHeader>&amp;R&amp;"Arial,Bold"&amp;11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ninorsh</dc:creator>
  <cp:keywords/>
  <dc:description/>
  <cp:lastModifiedBy>ranhill bersekutu sdn bhd </cp:lastModifiedBy>
  <cp:lastPrinted>2003-08-22T09:12:31Z</cp:lastPrinted>
  <dcterms:created xsi:type="dcterms:W3CDTF">2003-08-22T01:54:19Z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