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090" windowHeight="4200" activeTab="0"/>
  </bookViews>
  <sheets>
    <sheet name="PL-Q2" sheetId="1" r:id="rId1"/>
    <sheet name="BS-Q2" sheetId="2" r:id="rId2"/>
  </sheets>
  <definedNames>
    <definedName name="_xlnm.Print_Titles" localSheetId="0">'PL-Q2'!$10:$13</definedName>
  </definedNames>
  <calcPr fullCalcOnLoad="1"/>
</workbook>
</file>

<file path=xl/sharedStrings.xml><?xml version="1.0" encoding="utf-8"?>
<sst xmlns="http://schemas.openxmlformats.org/spreadsheetml/2006/main" count="119" uniqueCount="100">
  <si>
    <t>CONSOLIDATED INCOME STATEMENT</t>
  </si>
  <si>
    <t>INDIVIDUAL QUARTER</t>
  </si>
  <si>
    <t>CUMULATIVE QUARTER</t>
  </si>
  <si>
    <t>CURRENT                               YEAR                             QUARTER</t>
  </si>
  <si>
    <t>PRECEDING YEAR CORRESPONDING QUARTER</t>
  </si>
  <si>
    <t>CURRENT                               YEAR                             TO DATE</t>
  </si>
  <si>
    <t>PRECEDING YEAR CORRESPONDING               PERIOD</t>
  </si>
  <si>
    <t>RM'000</t>
  </si>
  <si>
    <t>1(a)</t>
  </si>
  <si>
    <t>Revenue</t>
  </si>
  <si>
    <t>(b)</t>
  </si>
  <si>
    <t>Investment income</t>
  </si>
  <si>
    <t>(c)</t>
  </si>
  <si>
    <t xml:space="preserve">Other income </t>
  </si>
  <si>
    <t>2(a)</t>
  </si>
  <si>
    <t>Profit/(loss) before finance cost, depreciation and amortisation, exceptional items, income tax,  minority interests and extraordinary items</t>
  </si>
  <si>
    <t>Finance Cost</t>
  </si>
  <si>
    <t>Depreciation and amortisation</t>
  </si>
  <si>
    <t>(d)</t>
  </si>
  <si>
    <t xml:space="preserve">Exceptional items </t>
  </si>
  <si>
    <t xml:space="preserve">                                           (e)</t>
  </si>
  <si>
    <r>
      <t xml:space="preserve">Profit/(loss) </t>
    </r>
    <r>
      <rPr>
        <sz val="12"/>
        <rFont val="CG Times (W1)"/>
        <family val="0"/>
      </rPr>
      <t>before</t>
    </r>
    <r>
      <rPr>
        <sz val="12"/>
        <rFont val="CG Times (W1)"/>
        <family val="1"/>
      </rPr>
      <t xml:space="preserve"> income tax,  minority interests and extraordinary items</t>
    </r>
  </si>
  <si>
    <t>Share of profits and losses of associated companies</t>
  </si>
  <si>
    <t>Share of profits and losses of jointly controlled entity</t>
  </si>
  <si>
    <t>(g)</t>
  </si>
  <si>
    <r>
      <t>Profit/(loss) before income tax</t>
    </r>
    <r>
      <rPr>
        <b/>
        <sz val="12"/>
        <rFont val="CG Times (W1)"/>
        <family val="1"/>
      </rPr>
      <t>,</t>
    </r>
    <r>
      <rPr>
        <sz val="12"/>
        <rFont val="CG Times (W1)"/>
        <family val="1"/>
      </rPr>
      <t xml:space="preserve"> minority interests and extraordinary items after share of profit and losses of associated companies</t>
    </r>
  </si>
  <si>
    <t>(h)</t>
  </si>
  <si>
    <t>Income tax</t>
  </si>
  <si>
    <t>(i)</t>
  </si>
  <si>
    <r>
      <t xml:space="preserve">Profit/(loss) after income tax </t>
    </r>
    <r>
      <rPr>
        <sz val="12"/>
        <rFont val="CG Times (W1)"/>
        <family val="0"/>
      </rPr>
      <t xml:space="preserve">before </t>
    </r>
    <r>
      <rPr>
        <sz val="12"/>
        <rFont val="CG Times (W1)"/>
        <family val="1"/>
      </rPr>
      <t>deducting</t>
    </r>
    <r>
      <rPr>
        <b/>
        <sz val="12"/>
        <rFont val="CG Times (W1)"/>
        <family val="1"/>
      </rPr>
      <t xml:space="preserve"> </t>
    </r>
    <r>
      <rPr>
        <sz val="12"/>
        <rFont val="CG Times (W1)"/>
        <family val="1"/>
      </rPr>
      <t xml:space="preserve"> minority interests</t>
    </r>
  </si>
  <si>
    <t>(ii)</t>
  </si>
  <si>
    <t>Minority interests</t>
  </si>
  <si>
    <t>(j)</t>
  </si>
  <si>
    <t>Pre-acquisition profit/(loss), if applicable</t>
  </si>
  <si>
    <t>(k)</t>
  </si>
  <si>
    <t>Net profit/(loss) from ordinary activities attributable to members of the company</t>
  </si>
  <si>
    <t>(l)(i)</t>
  </si>
  <si>
    <t>Extraordinary items</t>
  </si>
  <si>
    <t>(iii)</t>
  </si>
  <si>
    <t>Extraordinary items attributable to members of the company</t>
  </si>
  <si>
    <t>(m)</t>
  </si>
  <si>
    <t>Net profit/(loss) attributable to members of the company</t>
  </si>
  <si>
    <t>3(a)</t>
  </si>
  <si>
    <t xml:space="preserve">Earnings per share based on 2(m) </t>
  </si>
  <si>
    <t>above after deducting any provision for</t>
  </si>
  <si>
    <t>preference dividends, if any :</t>
  </si>
  <si>
    <t xml:space="preserve">Basic (based on weighted average </t>
  </si>
  <si>
    <t>ordinary shares) (sen)</t>
  </si>
  <si>
    <t>Fully diluted (based on weighted average</t>
  </si>
  <si>
    <t>4(a)</t>
  </si>
  <si>
    <t>Dividend per share (sen)</t>
  </si>
  <si>
    <t>Dividend Description</t>
  </si>
  <si>
    <t>AS AT END OF CURRENT QUARTER</t>
  </si>
  <si>
    <t>AS AT PRECEDING FINANCIAL YEAR END</t>
  </si>
  <si>
    <t>Net tangible assets per share (RM)</t>
  </si>
  <si>
    <t>CONSOLIDATED BALANCE SHEET</t>
  </si>
  <si>
    <t>Investment in Associated Companies</t>
  </si>
  <si>
    <t>Joint Ventures</t>
  </si>
  <si>
    <t>Long Term Investments</t>
  </si>
  <si>
    <t>Development Properties</t>
  </si>
  <si>
    <t>Long Term Debtors</t>
  </si>
  <si>
    <t>Current Assets</t>
  </si>
  <si>
    <t>Short Term Funds</t>
  </si>
  <si>
    <t>Short Term Investments</t>
  </si>
  <si>
    <t>Financial Receivables</t>
  </si>
  <si>
    <t>Trade Debtors</t>
  </si>
  <si>
    <t>Other Debtors</t>
  </si>
  <si>
    <t>Gross Amount Due From Customers</t>
  </si>
  <si>
    <t>Properties Held For Resale</t>
  </si>
  <si>
    <t>Land Held For Resale</t>
  </si>
  <si>
    <t>Due From Associated Companies</t>
  </si>
  <si>
    <t>Current Liabilities</t>
  </si>
  <si>
    <t>Short Term Borrowings</t>
  </si>
  <si>
    <t>Deposits From Customers</t>
  </si>
  <si>
    <t>Trade Creditors</t>
  </si>
  <si>
    <t>Other Creditors</t>
  </si>
  <si>
    <t>Due to Remisiers</t>
  </si>
  <si>
    <t>Due to Directors</t>
  </si>
  <si>
    <t>Due to Associated Companies</t>
  </si>
  <si>
    <t>Provision For Taxation</t>
  </si>
  <si>
    <t>Proposed Dividends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</si>
  <si>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</si>
  <si>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</si>
  <si>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</si>
  <si>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</si>
  <si>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</si>
  <si>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</si>
  <si>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</si>
  <si>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General Reserve</t>
  </si>
  <si>
    <t>Foreign Exchange Reserve</t>
  </si>
  <si>
    <t>Retained Profit</t>
  </si>
  <si>
    <t>Minority Interests</t>
  </si>
  <si>
    <t>Long Term Borrowings</t>
  </si>
  <si>
    <t>Other Long Term Liabilities</t>
  </si>
  <si>
    <t>(f)(i)</t>
  </si>
  <si>
    <t>Total share of profit net of losses</t>
  </si>
  <si>
    <t>1,328,474,702 [2001 : 1,328,473,569)</t>
  </si>
  <si>
    <t>1,328,474,702 [2001 : 1,539,424,315]</t>
  </si>
  <si>
    <t>QUARTERLY REPORT : CONSOLIDATED RESULTS (UNAUDITED) FOR THE FINANCIAL QUARTER ENDED 31 JULY 2001</t>
  </si>
  <si>
    <t>Property, Plant and Equipment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</si>
</sst>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\(#,##0\)"/>
    <numFmt numFmtId="173" formatCode="dd/mm/yyyy"/>
    <numFmt numFmtId="174" formatCode="00000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000_);_(* \(#,##0.0000\);_(* &quot;-&quot;??_);_(@_)"/>
    <numFmt numFmtId="183" formatCode="_(* #,##0.00000_);_(* \(#,##0.00000\);_(* &quot;-&quot;??_);_(@_)"/>
    <numFmt numFmtId="184" formatCode="0.0"/>
    <numFmt numFmtId="185" formatCode="0.0%"/>
    <numFmt numFmtId="186" formatCode="_(* #,##0.00000_);_(* \(#,##0.00000\);_(* &quot;-&quot;?????_);_(@_)"/>
    <numFmt numFmtId="187" formatCode="0.00_);[Red]\(0.00\)"/>
    <numFmt numFmtId="188" formatCode="_(* #,##0.0_);_(* \(#,##0.0\);_(* &quot;-&quot;?_);_(@_)"/>
    <numFmt numFmtId="189" formatCode="0.0000_);[Red]\(0.0000\)"/>
    <numFmt numFmtId="190" formatCode="_(* #,##0.0000_);_(* \(#,##0.0000\);_(* &quot;-&quot;????_);_(@_)"/>
    <numFmt numFmtId="191" formatCode="_(* #,##0.000_);_(* \(#,##0.000\);_(* &quot;-&quot;????_);_(@_)"/>
    <numFmt numFmtId="192" formatCode="_(* #,##0.00_);_(* \(#,##0.00\);_(* &quot;-&quot;????_);_(@_)"/>
    <numFmt numFmtId="193" formatCode="_(* #,##0.0_);_(* \(#,##0.0\);_(* &quot;-&quot;????_);_(@_)"/>
    <numFmt numFmtId="194" formatCode="_(* #,##0_);_(* \(#,##0\);_(* &quot;-&quot;????_);_(@_)"/>
    <numFmt numFmtId="195" formatCode="_(&quot;RM&quot;\ #,##0.00_);_(* \(#,##0.00\);_(* &quot;-&quot;??_);_(@_)"/>
  </numFmts>
  <fonts count="16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12"/>
      <name val="CG Times"/>
      <family val="0"/>
    </font>
    <font>
      <b/>
      <sz val="22"/>
      <name val="CG Times"/>
      <family val="1"/>
    </font>
    <font>
      <sz val="22"/>
      <name val="CG Times"/>
      <family val="1"/>
    </font>
    <font>
      <b/>
      <sz val="16"/>
      <name val="CG Times"/>
      <family val="1"/>
    </font>
    <font>
      <sz val="12"/>
      <name val="CG Times (W1)"/>
      <family val="1"/>
    </font>
    <font>
      <b/>
      <sz val="12"/>
      <name val="CG Times (W1)"/>
      <family val="1"/>
    </font>
    <font>
      <b/>
      <u val="single"/>
      <sz val="12"/>
      <name val="CG Times (W1)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4"/>
      <name val="CG Times"/>
      <family val="0"/>
    </font>
    <font>
      <b/>
      <sz val="12"/>
      <name val="CG Times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15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71" fontId="6" fillId="0" borderId="0" xfId="15" applyNumberFormat="1" applyFont="1" applyAlignment="1">
      <alignment horizontal="centerContinuous"/>
    </xf>
    <xf numFmtId="43" fontId="4" fillId="0" borderId="0" xfId="15" applyAlignment="1">
      <alignment horizontal="centerContinuous"/>
    </xf>
    <xf numFmtId="41" fontId="4" fillId="0" borderId="0" xfId="15" applyNumberFormat="1" applyAlignment="1">
      <alignment horizontal="centerContinuous"/>
    </xf>
    <xf numFmtId="171" fontId="6" fillId="0" borderId="0" xfId="15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71" fontId="4" fillId="0" borderId="0" xfId="15" applyNumberFormat="1" applyAlignment="1">
      <alignment horizontal="centerContinuous"/>
    </xf>
    <xf numFmtId="171" fontId="4" fillId="0" borderId="0" xfId="15" applyNumberFormat="1" applyFont="1" applyAlignment="1">
      <alignment horizontal="centerContinuous"/>
    </xf>
    <xf numFmtId="0" fontId="7" fillId="0" borderId="0" xfId="0" applyFont="1" applyAlignment="1">
      <alignment/>
    </xf>
    <xf numFmtId="171" fontId="4" fillId="0" borderId="0" xfId="15" applyNumberFormat="1" applyAlignment="1">
      <alignment/>
    </xf>
    <xf numFmtId="43" fontId="4" fillId="0" borderId="0" xfId="15" applyAlignment="1">
      <alignment/>
    </xf>
    <xf numFmtId="41" fontId="4" fillId="0" borderId="0" xfId="15" applyNumberFormat="1" applyAlignment="1">
      <alignment/>
    </xf>
    <xf numFmtId="171" fontId="4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0" xfId="0" applyNumberFormat="1" applyFont="1" applyAlignment="1">
      <alignment wrapText="1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173" fontId="9" fillId="0" borderId="0" xfId="0" applyNumberFormat="1" applyFont="1" applyAlignment="1">
      <alignment horizontal="center" wrapText="1"/>
    </xf>
    <xf numFmtId="173" fontId="9" fillId="0" borderId="0" xfId="0" applyNumberFormat="1" applyFont="1" applyAlignment="1">
      <alignment wrapText="1"/>
    </xf>
    <xf numFmtId="0" fontId="8" fillId="0" borderId="0" xfId="0" applyFont="1" applyAlignment="1">
      <alignment horizontal="right"/>
    </xf>
    <xf numFmtId="172" fontId="8" fillId="0" borderId="0" xfId="15" applyNumberFormat="1" applyFont="1" applyAlignment="1">
      <alignment/>
    </xf>
    <xf numFmtId="171" fontId="8" fillId="0" borderId="0" xfId="15" applyNumberFormat="1" applyFont="1" applyAlignment="1">
      <alignment/>
    </xf>
    <xf numFmtId="172" fontId="8" fillId="0" borderId="0" xfId="15" applyNumberFormat="1" applyFont="1" applyAlignment="1">
      <alignment horizontal="left"/>
    </xf>
    <xf numFmtId="171" fontId="8" fillId="0" borderId="1" xfId="15" applyNumberFormat="1" applyFont="1" applyBorder="1" applyAlignment="1">
      <alignment/>
    </xf>
    <xf numFmtId="172" fontId="10" fillId="0" borderId="0" xfId="15" applyNumberFormat="1" applyFont="1" applyAlignment="1" quotePrefix="1">
      <alignment horizontal="left"/>
    </xf>
    <xf numFmtId="0" fontId="8" fillId="0" borderId="0" xfId="0" applyFont="1" applyAlignment="1">
      <alignment horizontal="right" vertical="top"/>
    </xf>
    <xf numFmtId="172" fontId="8" fillId="0" borderId="0" xfId="15" applyNumberFormat="1" applyFont="1" applyAlignment="1" quotePrefix="1">
      <alignment horizontal="justify" wrapText="1"/>
    </xf>
    <xf numFmtId="172" fontId="8" fillId="0" borderId="0" xfId="15" applyNumberFormat="1" applyFont="1" applyAlignment="1">
      <alignment horizontal="justify" wrapText="1"/>
    </xf>
    <xf numFmtId="171" fontId="8" fillId="0" borderId="2" xfId="15" applyNumberFormat="1" applyFont="1" applyBorder="1" applyAlignment="1">
      <alignment/>
    </xf>
    <xf numFmtId="171" fontId="8" fillId="0" borderId="3" xfId="15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11" fillId="0" borderId="0" xfId="0" applyFont="1" applyAlignment="1">
      <alignment/>
    </xf>
    <xf numFmtId="172" fontId="12" fillId="0" borderId="0" xfId="15" applyNumberFormat="1" applyFont="1" applyAlignment="1">
      <alignment/>
    </xf>
    <xf numFmtId="172" fontId="11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171" fontId="8" fillId="0" borderId="2" xfId="0" applyNumberFormat="1" applyFont="1" applyBorder="1" applyAlignment="1">
      <alignment/>
    </xf>
    <xf numFmtId="171" fontId="8" fillId="0" borderId="3" xfId="0" applyNumberFormat="1" applyFont="1" applyBorder="1" applyAlignment="1">
      <alignment/>
    </xf>
    <xf numFmtId="171" fontId="8" fillId="0" borderId="1" xfId="0" applyNumberFormat="1" applyFont="1" applyBorder="1" applyAlignment="1">
      <alignment/>
    </xf>
    <xf numFmtId="0" fontId="7" fillId="0" borderId="0" xfId="30" applyFont="1">
      <alignment/>
      <protection/>
    </xf>
    <xf numFmtId="0" fontId="4" fillId="0" borderId="0" xfId="30">
      <alignment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>
      <alignment/>
      <protection/>
    </xf>
    <xf numFmtId="0" fontId="4" fillId="0" borderId="0" xfId="30" applyFont="1">
      <alignment/>
      <protection/>
    </xf>
    <xf numFmtId="171" fontId="4" fillId="0" borderId="4" xfId="15" applyNumberFormat="1" applyBorder="1" applyAlignment="1">
      <alignment/>
    </xf>
    <xf numFmtId="171" fontId="14" fillId="0" borderId="3" xfId="15" applyNumberFormat="1" applyFont="1" applyBorder="1" applyAlignment="1">
      <alignment/>
    </xf>
    <xf numFmtId="171" fontId="14" fillId="0" borderId="0" xfId="15" applyNumberFormat="1" applyFont="1" applyBorder="1" applyAlignment="1">
      <alignment/>
    </xf>
    <xf numFmtId="43" fontId="4" fillId="0" borderId="1" xfId="15" applyNumberFormat="1" applyBorder="1" applyAlignment="1">
      <alignment/>
    </xf>
    <xf numFmtId="172" fontId="8" fillId="0" borderId="0" xfId="15" applyNumberFormat="1" applyFont="1" applyAlignment="1">
      <alignment horizontal="justify" wrapText="1"/>
    </xf>
    <xf numFmtId="172" fontId="8" fillId="0" borderId="0" xfId="0" applyNumberFormat="1" applyFont="1" applyAlignment="1">
      <alignment horizontal="justify"/>
    </xf>
    <xf numFmtId="0" fontId="4" fillId="0" borderId="0" xfId="30" applyFont="1">
      <alignment/>
      <protection/>
    </xf>
    <xf numFmtId="171" fontId="8" fillId="0" borderId="0" xfId="0" applyNumberFormat="1" applyFont="1" applyBorder="1" applyAlignment="1">
      <alignment/>
    </xf>
    <xf numFmtId="184" fontId="8" fillId="0" borderId="0" xfId="0" applyNumberFormat="1" applyFont="1" applyAlignment="1">
      <alignment/>
    </xf>
    <xf numFmtId="170" fontId="8" fillId="0" borderId="0" xfId="15" applyNumberFormat="1" applyFont="1" applyAlignment="1">
      <alignment/>
    </xf>
    <xf numFmtId="0" fontId="13" fillId="0" borderId="0" xfId="0" applyFont="1" applyAlignment="1" quotePrefix="1">
      <alignment horizontal="left"/>
    </xf>
    <xf numFmtId="171" fontId="4" fillId="0" borderId="0" xfId="30" applyNumberFormat="1">
      <alignment/>
      <protection/>
    </xf>
    <xf numFmtId="0" fontId="9" fillId="0" borderId="0" xfId="0" applyFont="1" applyAlignment="1">
      <alignment horizontal="centerContinuous"/>
    </xf>
    <xf numFmtId="2" fontId="8" fillId="0" borderId="0" xfId="0" applyNumberFormat="1" applyFont="1" applyAlignment="1">
      <alignment horizontal="center"/>
    </xf>
    <xf numFmtId="171" fontId="8" fillId="0" borderId="0" xfId="15" applyNumberFormat="1" applyFont="1" applyBorder="1" applyAlignment="1">
      <alignment/>
    </xf>
    <xf numFmtId="2" fontId="8" fillId="0" borderId="0" xfId="15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87" fontId="8" fillId="0" borderId="0" xfId="0" applyNumberFormat="1" applyFont="1" applyAlignment="1">
      <alignment horizontal="center"/>
    </xf>
    <xf numFmtId="171" fontId="8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/>
    </xf>
    <xf numFmtId="0" fontId="14" fillId="0" borderId="0" xfId="30" applyFont="1" applyAlignment="1">
      <alignment horizontal="centerContinuous" wrapText="1"/>
      <protection/>
    </xf>
    <xf numFmtId="171" fontId="4" fillId="0" borderId="0" xfId="15" applyNumberFormat="1" applyFill="1" applyAlignment="1">
      <alignment/>
    </xf>
    <xf numFmtId="0" fontId="8" fillId="0" borderId="0" xfId="33" applyFont="1" applyAlignment="1" quotePrefix="1">
      <alignment horizontal="left"/>
      <protection/>
    </xf>
    <xf numFmtId="39" fontId="8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 wrapText="1"/>
    </xf>
    <xf numFmtId="173" fontId="9" fillId="0" borderId="0" xfId="0" applyNumberFormat="1" applyFont="1" applyAlignment="1">
      <alignment horizontal="centerContinuous" wrapText="1"/>
    </xf>
    <xf numFmtId="171" fontId="8" fillId="0" borderId="4" xfId="15" applyNumberFormat="1" applyFont="1" applyBorder="1" applyAlignment="1">
      <alignment/>
    </xf>
    <xf numFmtId="171" fontId="8" fillId="0" borderId="4" xfId="0" applyNumberFormat="1" applyFont="1" applyBorder="1" applyAlignment="1">
      <alignment/>
    </xf>
    <xf numFmtId="2" fontId="8" fillId="0" borderId="0" xfId="0" applyNumberFormat="1" applyFont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171" fontId="8" fillId="0" borderId="7" xfId="0" applyNumberFormat="1" applyFont="1" applyBorder="1" applyAlignment="1">
      <alignment/>
    </xf>
    <xf numFmtId="171" fontId="8" fillId="0" borderId="8" xfId="0" applyNumberFormat="1" applyFont="1" applyBorder="1" applyAlignment="1">
      <alignment/>
    </xf>
    <xf numFmtId="171" fontId="8" fillId="0" borderId="5" xfId="0" applyNumberFormat="1" applyFont="1" applyBorder="1" applyAlignment="1">
      <alignment/>
    </xf>
    <xf numFmtId="171" fontId="8" fillId="0" borderId="6" xfId="0" applyNumberFormat="1" applyFont="1" applyBorder="1" applyAlignment="1">
      <alignment/>
    </xf>
    <xf numFmtId="171" fontId="8" fillId="0" borderId="7" xfId="15" applyNumberFormat="1" applyFont="1" applyBorder="1" applyAlignment="1">
      <alignment/>
    </xf>
    <xf numFmtId="171" fontId="8" fillId="0" borderId="5" xfId="15" applyNumberFormat="1" applyFont="1" applyBorder="1" applyAlignment="1">
      <alignment/>
    </xf>
    <xf numFmtId="171" fontId="8" fillId="0" borderId="8" xfId="15" applyNumberFormat="1" applyFont="1" applyBorder="1" applyAlignment="1">
      <alignment/>
    </xf>
    <xf numFmtId="171" fontId="8" fillId="0" borderId="6" xfId="15" applyNumberFormat="1" applyFont="1" applyBorder="1" applyAlignment="1">
      <alignment/>
    </xf>
    <xf numFmtId="2" fontId="8" fillId="0" borderId="0" xfId="15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187" fontId="8" fillId="0" borderId="0" xfId="0" applyNumberFormat="1" applyFont="1" applyAlignment="1">
      <alignment horizontal="centerContinuous"/>
    </xf>
    <xf numFmtId="173" fontId="14" fillId="0" borderId="0" xfId="30" applyNumberFormat="1" applyFont="1" applyAlignment="1">
      <alignment horizontal="centerContinuous" vertical="center" wrapText="1"/>
      <protection/>
    </xf>
    <xf numFmtId="0" fontId="14" fillId="0" borderId="0" xfId="30" applyFont="1" applyAlignment="1">
      <alignment horizontal="centerContinuous"/>
      <protection/>
    </xf>
    <xf numFmtId="0" fontId="4" fillId="0" borderId="4" xfId="30" applyBorder="1">
      <alignment/>
      <protection/>
    </xf>
    <xf numFmtId="0" fontId="4" fillId="0" borderId="3" xfId="30" applyBorder="1">
      <alignment/>
      <protection/>
    </xf>
    <xf numFmtId="0" fontId="4" fillId="0" borderId="1" xfId="30" applyBorder="1">
      <alignment/>
      <protection/>
    </xf>
    <xf numFmtId="43" fontId="4" fillId="0" borderId="1" xfId="15" applyNumberFormat="1" applyBorder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Alignment="1">
      <alignment/>
    </xf>
    <xf numFmtId="172" fontId="8" fillId="2" borderId="0" xfId="15" applyNumberFormat="1" applyFont="1" applyFill="1" applyAlignment="1">
      <alignment/>
    </xf>
    <xf numFmtId="14" fontId="14" fillId="0" borderId="0" xfId="30" applyNumberFormat="1" applyFont="1" applyAlignment="1">
      <alignment/>
      <protection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wrapText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Currency [0]_BS" xfId="19"/>
    <cellStyle name="Currency [0]_INTEREST" xfId="20"/>
    <cellStyle name="Currency [0]_PL-Q4" xfId="21"/>
    <cellStyle name="Currency [0]_q4currentmth" xfId="22"/>
    <cellStyle name="Currency [0]_Sheet1" xfId="23"/>
    <cellStyle name="Currency_BS" xfId="24"/>
    <cellStyle name="Currency_INTEREST" xfId="25"/>
    <cellStyle name="Currency_PL-Q4" xfId="26"/>
    <cellStyle name="Currency_q4currentmth" xfId="27"/>
    <cellStyle name="Currency_Sheet1" xfId="28"/>
    <cellStyle name="Normal_Book1" xfId="29"/>
    <cellStyle name="Normal_BS" xfId="30"/>
    <cellStyle name="Normal_INTEREST" xfId="31"/>
    <cellStyle name="Normal_PL-Q4" xfId="32"/>
    <cellStyle name="Normal_Q3-PLBSA" xfId="33"/>
    <cellStyle name="Normal_q4currentmth" xfId="34"/>
    <cellStyle name="Normal_Sheet1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="60" zoomScaleNormal="60" workbookViewId="0" topLeftCell="A49">
      <selection activeCell="D53" sqref="D53"/>
    </sheetView>
  </sheetViews>
  <sheetFormatPr defaultColWidth="9.33203125" defaultRowHeight="12.75"/>
  <cols>
    <col min="1" max="1" width="6" style="36" customWidth="1"/>
    <col min="2" max="2" width="43.66015625" style="38" customWidth="1"/>
    <col min="3" max="3" width="11.83203125" style="36" customWidth="1"/>
    <col min="4" max="4" width="20.83203125" style="36" customWidth="1"/>
    <col min="5" max="5" width="2.66015625" style="36" customWidth="1"/>
    <col min="6" max="7" width="5.33203125" style="36" customWidth="1"/>
    <col min="8" max="8" width="21.16015625" style="36" customWidth="1"/>
    <col min="9" max="9" width="2.33203125" style="36" customWidth="1"/>
    <col min="10" max="11" width="5.33203125" style="36" customWidth="1"/>
    <col min="12" max="12" width="20.83203125" style="36" customWidth="1"/>
    <col min="13" max="13" width="2.66015625" style="36" customWidth="1"/>
    <col min="14" max="15" width="5.33203125" style="36" customWidth="1"/>
    <col min="16" max="16" width="21.16015625" style="36" customWidth="1"/>
    <col min="17" max="17" width="2.33203125" style="36" customWidth="1"/>
    <col min="18" max="18" width="9.66015625" style="36" customWidth="1"/>
    <col min="19" max="16384" width="9.33203125" style="36" customWidth="1"/>
  </cols>
  <sheetData>
    <row r="1" spans="1:18" ht="21.75" customHeight="1">
      <c r="A1" s="43"/>
      <c r="C1" s="1"/>
      <c r="D1" s="2"/>
      <c r="E1" s="3"/>
      <c r="F1" s="3"/>
      <c r="G1" s="3"/>
      <c r="H1" s="2"/>
      <c r="I1" s="2"/>
      <c r="J1" s="4"/>
      <c r="K1" s="4"/>
      <c r="L1" s="5"/>
      <c r="M1" s="5"/>
      <c r="N1" s="4"/>
      <c r="O1" s="4"/>
      <c r="P1" s="5"/>
      <c r="Q1" s="5"/>
      <c r="R1" s="4"/>
    </row>
    <row r="2" spans="3:18" ht="15.75">
      <c r="C2" s="6"/>
      <c r="D2" s="7"/>
      <c r="E2" s="3"/>
      <c r="F2" s="3"/>
      <c r="G2" s="3"/>
      <c r="H2" s="7"/>
      <c r="I2" s="7"/>
      <c r="J2" s="4"/>
      <c r="K2" s="4"/>
      <c r="L2" s="8"/>
      <c r="M2" s="8"/>
      <c r="N2" s="4"/>
      <c r="O2" s="4"/>
      <c r="P2" s="8"/>
      <c r="Q2" s="8"/>
      <c r="R2" s="4"/>
    </row>
    <row r="3" spans="3:18" ht="15.75">
      <c r="C3" s="6"/>
      <c r="D3" s="7"/>
      <c r="E3" s="3"/>
      <c r="F3" s="3"/>
      <c r="G3" s="3"/>
      <c r="H3" s="7"/>
      <c r="I3" s="7"/>
      <c r="J3" s="4"/>
      <c r="K3" s="4"/>
      <c r="L3" s="8"/>
      <c r="M3" s="8"/>
      <c r="N3" s="4"/>
      <c r="O3" s="4"/>
      <c r="P3" s="8"/>
      <c r="Q3" s="8"/>
      <c r="R3" s="4"/>
    </row>
    <row r="4" spans="3:18" ht="15.75">
      <c r="C4" s="6"/>
      <c r="D4" s="7"/>
      <c r="E4" s="3"/>
      <c r="F4" s="3"/>
      <c r="G4" s="3"/>
      <c r="H4" s="7"/>
      <c r="I4" s="7"/>
      <c r="J4" s="4"/>
      <c r="K4" s="4"/>
      <c r="L4" s="8"/>
      <c r="M4" s="8"/>
      <c r="N4" s="4"/>
      <c r="O4" s="4"/>
      <c r="P4" s="8"/>
      <c r="Q4" s="8"/>
      <c r="R4" s="4"/>
    </row>
    <row r="5" spans="3:18" ht="15.75">
      <c r="C5" s="6"/>
      <c r="D5" s="7"/>
      <c r="E5" s="3"/>
      <c r="F5" s="3"/>
      <c r="G5" s="3"/>
      <c r="H5" s="7"/>
      <c r="I5" s="7"/>
      <c r="J5" s="4"/>
      <c r="K5" s="4"/>
      <c r="L5" s="8"/>
      <c r="M5" s="8"/>
      <c r="N5" s="4"/>
      <c r="O5" s="4"/>
      <c r="P5" s="8"/>
      <c r="Q5" s="8"/>
      <c r="R5" s="4"/>
    </row>
    <row r="6" spans="1:18" ht="20.25">
      <c r="A6" s="59" t="s">
        <v>98</v>
      </c>
      <c r="C6" s="9"/>
      <c r="D6" s="7"/>
      <c r="E6" s="3"/>
      <c r="F6" s="3"/>
      <c r="G6" s="3"/>
      <c r="H6" s="7"/>
      <c r="I6" s="7"/>
      <c r="J6" s="4"/>
      <c r="K6" s="4"/>
      <c r="L6" s="8"/>
      <c r="M6" s="8"/>
      <c r="N6" s="4"/>
      <c r="O6" s="4"/>
      <c r="P6" s="8"/>
      <c r="Q6" s="8"/>
      <c r="R6" s="4"/>
    </row>
    <row r="7" spans="4:18" ht="15.75">
      <c r="D7" s="10"/>
      <c r="E7" s="11"/>
      <c r="F7" s="11"/>
      <c r="G7" s="11"/>
      <c r="H7" s="10"/>
      <c r="I7" s="10"/>
      <c r="J7" s="12"/>
      <c r="K7" s="12"/>
      <c r="L7" s="13"/>
      <c r="M7" s="13"/>
      <c r="N7" s="12"/>
      <c r="O7" s="12"/>
      <c r="P7" s="13"/>
      <c r="Q7" s="13"/>
      <c r="R7" s="12"/>
    </row>
    <row r="8" spans="1:18" ht="18.75">
      <c r="A8" s="45" t="s">
        <v>0</v>
      </c>
      <c r="D8" s="10"/>
      <c r="E8" s="11"/>
      <c r="F8" s="11"/>
      <c r="G8" s="11"/>
      <c r="H8" s="10"/>
      <c r="I8" s="10"/>
      <c r="J8" s="12"/>
      <c r="K8" s="12"/>
      <c r="L8" s="13"/>
      <c r="M8" s="13"/>
      <c r="N8" s="12"/>
      <c r="O8" s="12"/>
      <c r="P8" s="13"/>
      <c r="Q8" s="13"/>
      <c r="R8" s="12"/>
    </row>
    <row r="9" spans="1:18" ht="18.75">
      <c r="A9" s="45"/>
      <c r="D9" s="10"/>
      <c r="E9" s="11"/>
      <c r="F9" s="11"/>
      <c r="G9" s="11"/>
      <c r="H9" s="10"/>
      <c r="I9" s="10"/>
      <c r="J9" s="12"/>
      <c r="K9" s="12"/>
      <c r="L9" s="13"/>
      <c r="M9" s="13"/>
      <c r="N9" s="12"/>
      <c r="O9" s="12"/>
      <c r="P9" s="13"/>
      <c r="Q9" s="13"/>
      <c r="R9" s="12"/>
    </row>
    <row r="10" spans="2:17" s="14" customFormat="1" ht="15.75">
      <c r="B10" s="15"/>
      <c r="D10" s="16" t="s">
        <v>1</v>
      </c>
      <c r="E10" s="16"/>
      <c r="F10" s="16"/>
      <c r="G10" s="16"/>
      <c r="H10" s="16"/>
      <c r="I10" s="16"/>
      <c r="J10" s="17"/>
      <c r="K10" s="17"/>
      <c r="L10" s="16" t="s">
        <v>2</v>
      </c>
      <c r="M10" s="16"/>
      <c r="N10" s="16"/>
      <c r="O10" s="16"/>
      <c r="P10" s="16"/>
      <c r="Q10" s="16"/>
    </row>
    <row r="11" spans="2:17" s="18" customFormat="1" ht="69" customHeight="1">
      <c r="B11" s="15"/>
      <c r="D11" s="76" t="s">
        <v>3</v>
      </c>
      <c r="E11" s="76"/>
      <c r="F11" s="19"/>
      <c r="G11" s="106" t="s">
        <v>4</v>
      </c>
      <c r="H11" s="106"/>
      <c r="I11" s="106"/>
      <c r="J11" s="20"/>
      <c r="K11" s="20"/>
      <c r="L11" s="76" t="s">
        <v>5</v>
      </c>
      <c r="M11" s="76"/>
      <c r="N11" s="19"/>
      <c r="O11" s="106" t="s">
        <v>6</v>
      </c>
      <c r="P11" s="106"/>
      <c r="Q11" s="106"/>
    </row>
    <row r="12" spans="1:17" s="18" customFormat="1" ht="19.5" customHeight="1">
      <c r="A12" s="21"/>
      <c r="B12" s="15"/>
      <c r="D12" s="77">
        <v>37103</v>
      </c>
      <c r="E12" s="77"/>
      <c r="F12" s="22"/>
      <c r="G12" s="22"/>
      <c r="H12" s="77">
        <v>36738</v>
      </c>
      <c r="I12" s="77"/>
      <c r="J12" s="23"/>
      <c r="K12" s="23"/>
      <c r="L12" s="77">
        <v>37103</v>
      </c>
      <c r="M12" s="77"/>
      <c r="N12" s="22"/>
      <c r="O12" s="22"/>
      <c r="P12" s="77">
        <v>36738</v>
      </c>
      <c r="Q12" s="77"/>
    </row>
    <row r="13" spans="1:17" s="18" customFormat="1" ht="19.5" customHeight="1">
      <c r="A13" s="21"/>
      <c r="B13" s="15"/>
      <c r="D13" s="77" t="s">
        <v>7</v>
      </c>
      <c r="E13" s="77"/>
      <c r="F13" s="22"/>
      <c r="G13" s="22"/>
      <c r="H13" s="77" t="s">
        <v>7</v>
      </c>
      <c r="I13" s="77"/>
      <c r="J13" s="23"/>
      <c r="K13" s="23"/>
      <c r="L13" s="77" t="s">
        <v>7</v>
      </c>
      <c r="M13" s="77"/>
      <c r="N13" s="22"/>
      <c r="O13" s="22"/>
      <c r="P13" s="77" t="s">
        <v>7</v>
      </c>
      <c r="Q13" s="77"/>
    </row>
    <row r="14" s="14" customFormat="1" ht="15.75">
      <c r="A14" s="24"/>
    </row>
    <row r="15" spans="1:17" s="14" customFormat="1" ht="15.75">
      <c r="A15" s="24" t="s">
        <v>8</v>
      </c>
      <c r="B15" s="25" t="s">
        <v>9</v>
      </c>
      <c r="D15" s="39">
        <v>51429</v>
      </c>
      <c r="H15" s="39">
        <v>68708</v>
      </c>
      <c r="I15" s="39"/>
      <c r="L15" s="39">
        <v>84506</v>
      </c>
      <c r="N15" s="26"/>
      <c r="O15" s="26"/>
      <c r="P15" s="26">
        <v>278465</v>
      </c>
      <c r="Q15" s="26"/>
    </row>
    <row r="16" spans="1:17" s="14" customFormat="1" ht="15.75">
      <c r="A16" s="24" t="s">
        <v>10</v>
      </c>
      <c r="B16" s="27" t="s">
        <v>11</v>
      </c>
      <c r="D16" s="39">
        <v>104</v>
      </c>
      <c r="H16" s="39">
        <v>0</v>
      </c>
      <c r="I16" s="39"/>
      <c r="L16" s="39">
        <v>-957</v>
      </c>
      <c r="N16" s="26"/>
      <c r="O16" s="26"/>
      <c r="P16" s="39">
        <v>0</v>
      </c>
      <c r="Q16" s="39"/>
    </row>
    <row r="17" spans="1:17" s="14" customFormat="1" ht="15.75">
      <c r="A17" s="24" t="s">
        <v>12</v>
      </c>
      <c r="B17" s="25" t="s">
        <v>13</v>
      </c>
      <c r="D17" s="39">
        <v>14589</v>
      </c>
      <c r="H17" s="39">
        <v>9493</v>
      </c>
      <c r="I17" s="39"/>
      <c r="L17" s="39">
        <v>20282</v>
      </c>
      <c r="N17" s="26"/>
      <c r="O17" s="26"/>
      <c r="P17" s="39">
        <v>13767</v>
      </c>
      <c r="Q17" s="39"/>
    </row>
    <row r="18" spans="1:17" s="14" customFormat="1" ht="16.5" thickBot="1">
      <c r="A18" s="24"/>
      <c r="B18" s="25"/>
      <c r="D18" s="42"/>
      <c r="E18" s="71"/>
      <c r="H18" s="71"/>
      <c r="I18" s="71"/>
      <c r="L18" s="42"/>
      <c r="M18" s="71"/>
      <c r="N18" s="26"/>
      <c r="O18" s="26"/>
      <c r="P18" s="28"/>
      <c r="Q18" s="28"/>
    </row>
    <row r="19" spans="1:17" s="14" customFormat="1" ht="16.5" thickTop="1">
      <c r="A19" s="24"/>
      <c r="B19" s="29"/>
      <c r="D19" s="39"/>
      <c r="L19" s="39"/>
      <c r="N19" s="26"/>
      <c r="O19" s="26"/>
      <c r="P19" s="26"/>
      <c r="Q19" s="26"/>
    </row>
    <row r="20" spans="1:17" s="14" customFormat="1" ht="63">
      <c r="A20" s="30" t="s">
        <v>14</v>
      </c>
      <c r="B20" s="31" t="s">
        <v>15</v>
      </c>
      <c r="D20" s="100">
        <v>47961</v>
      </c>
      <c r="H20" s="39">
        <v>33017</v>
      </c>
      <c r="I20" s="39"/>
      <c r="L20" s="100">
        <v>25062</v>
      </c>
      <c r="N20" s="26"/>
      <c r="O20" s="26"/>
      <c r="P20" s="63">
        <v>120892</v>
      </c>
      <c r="Q20" s="63"/>
    </row>
    <row r="21" spans="1:17" s="14" customFormat="1" ht="15.75">
      <c r="A21" s="24"/>
      <c r="D21" s="101"/>
      <c r="H21" s="39"/>
      <c r="I21" s="39"/>
      <c r="L21" s="101"/>
      <c r="N21" s="26"/>
      <c r="O21" s="26"/>
      <c r="P21" s="63"/>
      <c r="Q21" s="63"/>
    </row>
    <row r="22" spans="1:17" s="14" customFormat="1" ht="15.75">
      <c r="A22" s="24" t="s">
        <v>10</v>
      </c>
      <c r="B22" s="32" t="s">
        <v>16</v>
      </c>
      <c r="D22" s="100">
        <v>-7463</v>
      </c>
      <c r="H22" s="39">
        <v>-16818</v>
      </c>
      <c r="I22" s="39"/>
      <c r="L22" s="100">
        <v>-15285</v>
      </c>
      <c r="N22" s="26"/>
      <c r="O22" s="26"/>
      <c r="P22" s="63">
        <v>-35849</v>
      </c>
      <c r="Q22" s="63"/>
    </row>
    <row r="23" spans="1:17" s="14" customFormat="1" ht="15.75">
      <c r="A23" s="24"/>
      <c r="B23" s="31"/>
      <c r="D23" s="101"/>
      <c r="H23" s="39"/>
      <c r="I23" s="39"/>
      <c r="L23" s="101"/>
      <c r="N23" s="26"/>
      <c r="O23" s="26"/>
      <c r="P23" s="63"/>
      <c r="Q23" s="63"/>
    </row>
    <row r="24" spans="1:17" s="14" customFormat="1" ht="15.75">
      <c r="A24" s="24" t="s">
        <v>12</v>
      </c>
      <c r="B24" s="32" t="s">
        <v>17</v>
      </c>
      <c r="D24" s="100">
        <v>-9815</v>
      </c>
      <c r="H24" s="39">
        <v>-7345</v>
      </c>
      <c r="I24" s="39"/>
      <c r="L24" s="100">
        <v>-19614</v>
      </c>
      <c r="N24" s="26"/>
      <c r="O24" s="26"/>
      <c r="P24" s="63">
        <v>-14602</v>
      </c>
      <c r="Q24" s="63"/>
    </row>
    <row r="25" spans="1:17" s="14" customFormat="1" ht="15.75">
      <c r="A25" s="24"/>
      <c r="B25" s="31"/>
      <c r="D25" s="101"/>
      <c r="H25" s="39"/>
      <c r="I25" s="39"/>
      <c r="L25" s="101"/>
      <c r="N25" s="26"/>
      <c r="O25" s="26"/>
      <c r="P25" s="63"/>
      <c r="Q25" s="63"/>
    </row>
    <row r="26" spans="1:17" s="14" customFormat="1" ht="15.75">
      <c r="A26" s="24" t="s">
        <v>18</v>
      </c>
      <c r="B26" s="32" t="s">
        <v>19</v>
      </c>
      <c r="D26" s="39">
        <v>0</v>
      </c>
      <c r="H26" s="39">
        <v>0</v>
      </c>
      <c r="I26" s="39"/>
      <c r="L26" s="39">
        <v>0</v>
      </c>
      <c r="N26" s="26"/>
      <c r="O26" s="26"/>
      <c r="P26" s="63"/>
      <c r="Q26" s="63"/>
    </row>
    <row r="27" spans="1:17" s="14" customFormat="1" ht="8.25" customHeight="1">
      <c r="A27" s="24"/>
      <c r="B27" s="31"/>
      <c r="D27" s="40"/>
      <c r="H27" s="40"/>
      <c r="I27" s="56"/>
      <c r="L27" s="40"/>
      <c r="N27" s="26"/>
      <c r="O27" s="26"/>
      <c r="P27" s="33"/>
      <c r="Q27" s="63"/>
    </row>
    <row r="28" spans="1:17" s="14" customFormat="1" ht="28.5" customHeight="1">
      <c r="A28" s="30" t="s">
        <v>20</v>
      </c>
      <c r="B28" s="31" t="s">
        <v>21</v>
      </c>
      <c r="D28" s="26">
        <v>30683</v>
      </c>
      <c r="E28" s="78"/>
      <c r="F28" s="26"/>
      <c r="G28" s="26"/>
      <c r="H28" s="26">
        <v>8854</v>
      </c>
      <c r="I28" s="78"/>
      <c r="J28" s="26"/>
      <c r="K28" s="26"/>
      <c r="L28" s="26">
        <v>-9837</v>
      </c>
      <c r="M28" s="78"/>
      <c r="N28" s="26"/>
      <c r="O28" s="26"/>
      <c r="P28" s="26">
        <v>70441</v>
      </c>
      <c r="Q28" s="78"/>
    </row>
    <row r="29" spans="1:17" s="14" customFormat="1" ht="13.5" customHeight="1">
      <c r="A29" s="24"/>
      <c r="B29" s="31"/>
      <c r="D29" s="39"/>
      <c r="H29" s="39"/>
      <c r="I29" s="39"/>
      <c r="L29" s="39"/>
      <c r="N29" s="26"/>
      <c r="O29" s="26"/>
      <c r="P29" s="63"/>
      <c r="Q29" s="63"/>
    </row>
    <row r="30" spans="1:17" s="14" customFormat="1" ht="33" customHeight="1">
      <c r="A30" s="30" t="s">
        <v>94</v>
      </c>
      <c r="B30" s="32" t="s">
        <v>22</v>
      </c>
      <c r="D30" s="83">
        <v>31</v>
      </c>
      <c r="E30" s="81"/>
      <c r="H30" s="83">
        <v>-3</v>
      </c>
      <c r="I30" s="85"/>
      <c r="L30" s="83">
        <v>39</v>
      </c>
      <c r="M30" s="81"/>
      <c r="N30" s="26"/>
      <c r="O30" s="26"/>
      <c r="P30" s="87">
        <v>484</v>
      </c>
      <c r="Q30" s="88"/>
    </row>
    <row r="31" spans="1:17" s="14" customFormat="1" ht="33" customHeight="1">
      <c r="A31" s="30" t="s">
        <v>30</v>
      </c>
      <c r="B31" s="32" t="s">
        <v>23</v>
      </c>
      <c r="D31" s="84">
        <v>588</v>
      </c>
      <c r="E31" s="82"/>
      <c r="H31" s="84">
        <v>0</v>
      </c>
      <c r="I31" s="86"/>
      <c r="L31" s="84">
        <v>10403</v>
      </c>
      <c r="M31" s="82"/>
      <c r="N31" s="26"/>
      <c r="O31" s="26"/>
      <c r="P31" s="89">
        <v>0</v>
      </c>
      <c r="Q31" s="90"/>
    </row>
    <row r="32" spans="1:17" s="14" customFormat="1" ht="15.75">
      <c r="A32" s="30" t="s">
        <v>38</v>
      </c>
      <c r="B32" s="14" t="s">
        <v>95</v>
      </c>
      <c r="D32" s="40">
        <v>619</v>
      </c>
      <c r="E32" s="104"/>
      <c r="H32" s="40">
        <v>-3</v>
      </c>
      <c r="I32" s="40"/>
      <c r="L32" s="40">
        <v>10442</v>
      </c>
      <c r="M32" s="104"/>
      <c r="N32" s="26"/>
      <c r="O32" s="26"/>
      <c r="P32" s="33">
        <v>484</v>
      </c>
      <c r="Q32" s="33"/>
    </row>
    <row r="33" spans="1:17" s="14" customFormat="1" ht="9.75" customHeight="1">
      <c r="A33" s="30"/>
      <c r="D33" s="56"/>
      <c r="E33" s="105"/>
      <c r="H33" s="56"/>
      <c r="I33" s="56"/>
      <c r="L33" s="56"/>
      <c r="M33" s="105"/>
      <c r="N33" s="26"/>
      <c r="O33" s="26"/>
      <c r="P33" s="63"/>
      <c r="Q33" s="63"/>
    </row>
    <row r="34" spans="1:17" s="14" customFormat="1" ht="63" customHeight="1">
      <c r="A34" s="30" t="s">
        <v>24</v>
      </c>
      <c r="B34" s="31" t="s">
        <v>25</v>
      </c>
      <c r="D34" s="26">
        <v>31302</v>
      </c>
      <c r="E34" s="63"/>
      <c r="F34" s="26"/>
      <c r="G34" s="26"/>
      <c r="H34" s="26">
        <v>8851</v>
      </c>
      <c r="I34" s="63"/>
      <c r="J34" s="26"/>
      <c r="K34" s="26"/>
      <c r="L34" s="26">
        <v>605</v>
      </c>
      <c r="M34" s="63"/>
      <c r="N34" s="26"/>
      <c r="O34" s="26"/>
      <c r="P34" s="26">
        <v>70925</v>
      </c>
      <c r="Q34" s="63"/>
    </row>
    <row r="35" spans="1:17" s="14" customFormat="1" ht="15.75">
      <c r="A35" s="24"/>
      <c r="B35" s="25"/>
      <c r="D35" s="39"/>
      <c r="H35" s="39"/>
      <c r="I35" s="39"/>
      <c r="L35" s="39"/>
      <c r="N35" s="26"/>
      <c r="O35" s="26"/>
      <c r="P35" s="63"/>
      <c r="Q35" s="63"/>
    </row>
    <row r="36" spans="1:17" s="14" customFormat="1" ht="15.75">
      <c r="A36" s="24" t="s">
        <v>26</v>
      </c>
      <c r="B36" s="27" t="s">
        <v>27</v>
      </c>
      <c r="D36" s="39">
        <v>4094</v>
      </c>
      <c r="H36" s="39">
        <v>-2505</v>
      </c>
      <c r="I36" s="39"/>
      <c r="L36" s="39">
        <v>1569</v>
      </c>
      <c r="N36" s="26"/>
      <c r="O36" s="26"/>
      <c r="P36" s="63">
        <v>-10796</v>
      </c>
      <c r="Q36" s="63"/>
    </row>
    <row r="37" spans="1:17" s="14" customFormat="1" ht="15.75">
      <c r="A37" s="24"/>
      <c r="B37" s="25"/>
      <c r="D37" s="40"/>
      <c r="H37" s="40"/>
      <c r="I37" s="56"/>
      <c r="L37" s="40"/>
      <c r="N37" s="26"/>
      <c r="O37" s="26"/>
      <c r="P37" s="33"/>
      <c r="Q37" s="63"/>
    </row>
    <row r="38" spans="1:17" s="14" customFormat="1" ht="31.5">
      <c r="A38" s="30" t="s">
        <v>28</v>
      </c>
      <c r="B38" s="31" t="s">
        <v>29</v>
      </c>
      <c r="D38" s="39">
        <v>35396</v>
      </c>
      <c r="E38" s="79"/>
      <c r="F38" s="39"/>
      <c r="G38" s="39"/>
      <c r="H38" s="39">
        <v>6346</v>
      </c>
      <c r="I38" s="79"/>
      <c r="L38" s="39">
        <v>2174</v>
      </c>
      <c r="M38" s="79"/>
      <c r="N38" s="26"/>
      <c r="O38" s="26"/>
      <c r="P38" s="26">
        <v>60129</v>
      </c>
      <c r="Q38" s="78"/>
    </row>
    <row r="39" spans="1:17" s="14" customFormat="1" ht="15.75">
      <c r="A39" s="24"/>
      <c r="B39" s="25"/>
      <c r="D39" s="39"/>
      <c r="H39" s="39"/>
      <c r="I39" s="39"/>
      <c r="L39" s="39"/>
      <c r="N39" s="26"/>
      <c r="O39" s="26"/>
      <c r="P39" s="63"/>
      <c r="Q39" s="63"/>
    </row>
    <row r="40" spans="1:17" s="14" customFormat="1" ht="15.75">
      <c r="A40" s="24" t="s">
        <v>30</v>
      </c>
      <c r="B40" s="25" t="s">
        <v>31</v>
      </c>
      <c r="D40" s="39">
        <v>-917</v>
      </c>
      <c r="H40" s="39">
        <v>86</v>
      </c>
      <c r="I40" s="39"/>
      <c r="L40" s="39">
        <v>-40</v>
      </c>
      <c r="N40" s="26"/>
      <c r="O40" s="26"/>
      <c r="P40" s="63">
        <v>129</v>
      </c>
      <c r="Q40" s="63"/>
    </row>
    <row r="41" spans="1:17" s="14" customFormat="1" ht="15.75">
      <c r="A41" s="24"/>
      <c r="B41" s="25"/>
      <c r="D41" s="39"/>
      <c r="H41" s="39"/>
      <c r="I41" s="39"/>
      <c r="L41" s="39"/>
      <c r="N41" s="26"/>
      <c r="O41" s="26"/>
      <c r="P41" s="63"/>
      <c r="Q41" s="63"/>
    </row>
    <row r="42" spans="1:17" s="14" customFormat="1" ht="15.75" customHeight="1">
      <c r="A42" s="30" t="s">
        <v>32</v>
      </c>
      <c r="B42" s="31" t="s">
        <v>33</v>
      </c>
      <c r="D42" s="39">
        <v>0</v>
      </c>
      <c r="H42" s="39">
        <v>0</v>
      </c>
      <c r="I42" s="39"/>
      <c r="L42" s="39">
        <v>0</v>
      </c>
      <c r="N42" s="26"/>
      <c r="O42" s="26"/>
      <c r="P42" s="63">
        <v>0</v>
      </c>
      <c r="Q42" s="63"/>
    </row>
    <row r="43" spans="1:17" s="14" customFormat="1" ht="15.75">
      <c r="A43" s="24"/>
      <c r="B43" s="25"/>
      <c r="D43" s="40"/>
      <c r="H43" s="40"/>
      <c r="I43" s="56"/>
      <c r="L43" s="40"/>
      <c r="N43" s="26"/>
      <c r="O43" s="26"/>
      <c r="P43" s="33"/>
      <c r="Q43" s="63"/>
    </row>
    <row r="44" spans="1:17" s="14" customFormat="1" ht="32.25" customHeight="1">
      <c r="A44" s="30" t="s">
        <v>34</v>
      </c>
      <c r="B44" s="31" t="s">
        <v>35</v>
      </c>
      <c r="D44" s="26">
        <v>34479</v>
      </c>
      <c r="E44" s="78"/>
      <c r="F44" s="26"/>
      <c r="G44" s="26"/>
      <c r="H44" s="26">
        <v>6432</v>
      </c>
      <c r="I44" s="78"/>
      <c r="J44" s="26"/>
      <c r="K44" s="26"/>
      <c r="L44" s="26">
        <v>2134</v>
      </c>
      <c r="M44" s="78"/>
      <c r="N44" s="26"/>
      <c r="O44" s="26"/>
      <c r="P44" s="26">
        <v>60258</v>
      </c>
      <c r="Q44" s="78"/>
    </row>
    <row r="45" spans="1:17" s="14" customFormat="1" ht="15.75">
      <c r="A45" s="24"/>
      <c r="B45" s="25"/>
      <c r="D45" s="39"/>
      <c r="H45" s="39"/>
      <c r="I45" s="39"/>
      <c r="L45" s="39"/>
      <c r="N45" s="26"/>
      <c r="O45" s="26"/>
      <c r="P45" s="63"/>
      <c r="Q45" s="63"/>
    </row>
    <row r="46" spans="1:17" s="14" customFormat="1" ht="14.25" customHeight="1">
      <c r="A46" s="30" t="s">
        <v>36</v>
      </c>
      <c r="B46" s="25" t="s">
        <v>37</v>
      </c>
      <c r="D46" s="83">
        <v>0</v>
      </c>
      <c r="E46" s="81"/>
      <c r="H46" s="83">
        <v>0</v>
      </c>
      <c r="I46" s="85"/>
      <c r="L46" s="83">
        <v>0</v>
      </c>
      <c r="M46" s="81"/>
      <c r="N46" s="26"/>
      <c r="O46" s="26"/>
      <c r="P46" s="87">
        <v>0</v>
      </c>
      <c r="Q46" s="88"/>
    </row>
    <row r="47" spans="1:17" s="14" customFormat="1" ht="15.75">
      <c r="A47" s="24" t="s">
        <v>30</v>
      </c>
      <c r="B47" s="25" t="s">
        <v>31</v>
      </c>
      <c r="D47" s="84">
        <v>0</v>
      </c>
      <c r="E47" s="82"/>
      <c r="H47" s="84">
        <v>0</v>
      </c>
      <c r="I47" s="86"/>
      <c r="L47" s="84">
        <v>0</v>
      </c>
      <c r="M47" s="82"/>
      <c r="N47" s="26"/>
      <c r="O47" s="26"/>
      <c r="P47" s="89">
        <v>0</v>
      </c>
      <c r="Q47" s="90"/>
    </row>
    <row r="48" spans="1:17" s="14" customFormat="1" ht="31.5">
      <c r="A48" s="30" t="s">
        <v>38</v>
      </c>
      <c r="B48" s="53" t="s">
        <v>39</v>
      </c>
      <c r="D48" s="39">
        <v>0</v>
      </c>
      <c r="E48" s="39"/>
      <c r="F48" s="39"/>
      <c r="G48" s="39"/>
      <c r="H48" s="39">
        <v>0</v>
      </c>
      <c r="I48" s="39"/>
      <c r="L48" s="39">
        <v>0</v>
      </c>
      <c r="M48" s="39"/>
      <c r="N48" s="26"/>
      <c r="O48" s="26"/>
      <c r="P48" s="63">
        <v>0</v>
      </c>
      <c r="Q48" s="63"/>
    </row>
    <row r="49" spans="1:17" s="14" customFormat="1" ht="10.5" customHeight="1">
      <c r="A49" s="24"/>
      <c r="B49" s="25"/>
      <c r="D49" s="39"/>
      <c r="H49" s="39"/>
      <c r="I49" s="39"/>
      <c r="L49" s="39"/>
      <c r="N49" s="26"/>
      <c r="O49" s="26"/>
      <c r="P49" s="63"/>
      <c r="Q49" s="63"/>
    </row>
    <row r="50" spans="1:17" s="14" customFormat="1" ht="33.75" customHeight="1" thickBot="1">
      <c r="A50" s="30" t="s">
        <v>40</v>
      </c>
      <c r="B50" s="31" t="s">
        <v>41</v>
      </c>
      <c r="D50" s="41">
        <v>34479</v>
      </c>
      <c r="E50" s="41"/>
      <c r="F50" s="56"/>
      <c r="G50" s="56"/>
      <c r="H50" s="41">
        <v>6432</v>
      </c>
      <c r="I50" s="41"/>
      <c r="L50" s="41">
        <v>2134</v>
      </c>
      <c r="M50" s="41"/>
      <c r="N50" s="26"/>
      <c r="O50" s="26"/>
      <c r="P50" s="34">
        <v>60258</v>
      </c>
      <c r="Q50" s="34"/>
    </row>
    <row r="51" spans="1:17" s="14" customFormat="1" ht="16.5" thickTop="1">
      <c r="A51" s="24"/>
      <c r="B51" s="35"/>
      <c r="D51" s="39"/>
      <c r="L51" s="26"/>
      <c r="M51" s="26"/>
      <c r="N51" s="26"/>
      <c r="O51" s="26"/>
      <c r="P51" s="63"/>
      <c r="Q51" s="63"/>
    </row>
    <row r="52" spans="1:17" s="14" customFormat="1" ht="15.75">
      <c r="A52" s="24"/>
      <c r="B52" s="35"/>
      <c r="D52" s="39"/>
      <c r="L52" s="26"/>
      <c r="M52" s="26"/>
      <c r="N52" s="26"/>
      <c r="O52" s="26"/>
      <c r="P52" s="26"/>
      <c r="Q52" s="26"/>
    </row>
    <row r="53" spans="1:17" s="14" customFormat="1" ht="15.75">
      <c r="A53" s="24" t="s">
        <v>42</v>
      </c>
      <c r="B53" s="54" t="s">
        <v>43</v>
      </c>
      <c r="D53" s="39"/>
      <c r="L53" s="26"/>
      <c r="M53" s="26"/>
      <c r="N53" s="26"/>
      <c r="O53" s="26"/>
      <c r="P53" s="26"/>
      <c r="Q53" s="26"/>
    </row>
    <row r="54" spans="1:17" s="14" customFormat="1" ht="15.75">
      <c r="A54" s="24"/>
      <c r="B54" s="35" t="s">
        <v>44</v>
      </c>
      <c r="D54" s="39"/>
      <c r="L54" s="26"/>
      <c r="M54" s="26"/>
      <c r="N54" s="26"/>
      <c r="O54" s="26"/>
      <c r="P54" s="26"/>
      <c r="Q54" s="26"/>
    </row>
    <row r="55" spans="1:17" s="14" customFormat="1" ht="15.75">
      <c r="A55" s="24"/>
      <c r="B55" s="35" t="s">
        <v>45</v>
      </c>
      <c r="L55" s="26"/>
      <c r="M55" s="26"/>
      <c r="N55" s="26"/>
      <c r="O55" s="26"/>
      <c r="P55" s="26"/>
      <c r="Q55" s="26"/>
    </row>
    <row r="56" spans="1:17" s="14" customFormat="1" ht="15.75">
      <c r="A56" s="24"/>
      <c r="B56" s="35"/>
      <c r="L56" s="26"/>
      <c r="M56" s="26"/>
      <c r="N56" s="26"/>
      <c r="O56" s="26"/>
      <c r="P56" s="26"/>
      <c r="Q56" s="26"/>
    </row>
    <row r="57" spans="1:17" s="14" customFormat="1" ht="15.75">
      <c r="A57" s="24" t="s">
        <v>28</v>
      </c>
      <c r="B57" s="25" t="s">
        <v>46</v>
      </c>
      <c r="L57" s="26"/>
      <c r="M57" s="26"/>
      <c r="N57" s="26"/>
      <c r="O57" s="26"/>
      <c r="P57" s="26"/>
      <c r="Q57" s="26"/>
    </row>
    <row r="58" spans="1:17" s="14" customFormat="1" ht="15.75">
      <c r="A58" s="24"/>
      <c r="B58" s="102" t="s">
        <v>96</v>
      </c>
      <c r="D58" s="65"/>
      <c r="H58" s="65"/>
      <c r="I58" s="65"/>
      <c r="L58" s="62"/>
      <c r="M58" s="62"/>
      <c r="N58" s="26"/>
      <c r="O58" s="26"/>
      <c r="P58" s="67"/>
      <c r="Q58" s="67"/>
    </row>
    <row r="59" spans="1:17" s="14" customFormat="1" ht="15.75">
      <c r="A59" s="24"/>
      <c r="B59" s="25" t="s">
        <v>47</v>
      </c>
      <c r="D59" s="80">
        <v>2.5953825050708415</v>
      </c>
      <c r="E59" s="80"/>
      <c r="H59" s="80">
        <v>0.48</v>
      </c>
      <c r="I59" s="80"/>
      <c r="L59" s="92">
        <v>0.160635350962069</v>
      </c>
      <c r="M59" s="92"/>
      <c r="N59" s="26"/>
      <c r="O59" s="26"/>
      <c r="P59" s="93">
        <v>4.54</v>
      </c>
      <c r="Q59" s="93"/>
    </row>
    <row r="60" spans="1:17" s="14" customFormat="1" ht="15.75">
      <c r="A60" s="24"/>
      <c r="B60" s="25"/>
      <c r="D60" s="66"/>
      <c r="H60" s="66"/>
      <c r="I60" s="66"/>
      <c r="L60" s="26"/>
      <c r="M60" s="26"/>
      <c r="N60" s="26"/>
      <c r="O60" s="26"/>
      <c r="P60" s="68"/>
      <c r="Q60" s="68"/>
    </row>
    <row r="61" spans="1:17" s="14" customFormat="1" ht="15.75">
      <c r="A61" s="24" t="s">
        <v>30</v>
      </c>
      <c r="B61" s="25" t="s">
        <v>48</v>
      </c>
      <c r="D61" s="66"/>
      <c r="H61" s="66"/>
      <c r="I61" s="66"/>
      <c r="L61" s="26"/>
      <c r="M61" s="26"/>
      <c r="N61" s="26"/>
      <c r="O61" s="26"/>
      <c r="P61" s="68"/>
      <c r="Q61" s="68"/>
    </row>
    <row r="62" spans="1:17" s="14" customFormat="1" ht="15.75">
      <c r="A62" s="24"/>
      <c r="B62" s="102" t="s">
        <v>97</v>
      </c>
      <c r="D62" s="65"/>
      <c r="H62" s="65"/>
      <c r="I62" s="65"/>
      <c r="L62" s="64"/>
      <c r="M62" s="64"/>
      <c r="N62" s="26"/>
      <c r="O62" s="26"/>
      <c r="P62" s="67"/>
      <c r="Q62" s="67"/>
    </row>
    <row r="63" spans="1:17" s="14" customFormat="1" ht="15.75">
      <c r="A63" s="24"/>
      <c r="B63" s="25" t="s">
        <v>47</v>
      </c>
      <c r="D63" s="80">
        <v>2.5953825050708415</v>
      </c>
      <c r="E63" s="80"/>
      <c r="H63" s="80">
        <v>0.42</v>
      </c>
      <c r="I63" s="80"/>
      <c r="L63" s="91">
        <v>0.160635350962069</v>
      </c>
      <c r="M63" s="91"/>
      <c r="N63" s="26"/>
      <c r="O63" s="26"/>
      <c r="P63" s="93">
        <v>3.91</v>
      </c>
      <c r="Q63" s="93"/>
    </row>
    <row r="64" spans="1:17" s="14" customFormat="1" ht="15.75">
      <c r="A64" s="24"/>
      <c r="B64" s="25"/>
      <c r="D64" s="57"/>
      <c r="L64" s="58"/>
      <c r="M64" s="58"/>
      <c r="N64" s="26"/>
      <c r="O64" s="26"/>
      <c r="P64" s="26"/>
      <c r="Q64" s="26"/>
    </row>
    <row r="65" spans="2:17" s="14" customFormat="1" ht="15.75">
      <c r="B65" s="25"/>
      <c r="L65" s="26"/>
      <c r="M65" s="26"/>
      <c r="N65" s="26"/>
      <c r="O65" s="26"/>
      <c r="P65" s="26"/>
      <c r="Q65" s="26"/>
    </row>
    <row r="66" spans="1:17" s="14" customFormat="1" ht="15.75">
      <c r="A66" s="24" t="s">
        <v>49</v>
      </c>
      <c r="B66" s="25" t="s">
        <v>50</v>
      </c>
      <c r="D66" s="69"/>
      <c r="L66" s="69"/>
      <c r="M66" s="69"/>
      <c r="P66" s="69"/>
      <c r="Q66" s="69"/>
    </row>
    <row r="67" s="14" customFormat="1" ht="15.75">
      <c r="B67" s="25"/>
    </row>
    <row r="68" spans="1:17" s="14" customFormat="1" ht="15.75">
      <c r="A68" s="24" t="s">
        <v>10</v>
      </c>
      <c r="B68" s="25" t="s">
        <v>51</v>
      </c>
      <c r="D68" s="69"/>
      <c r="H68" s="69"/>
      <c r="I68" s="69"/>
      <c r="L68" s="69"/>
      <c r="M68" s="70"/>
      <c r="P68" s="69"/>
      <c r="Q68" s="70"/>
    </row>
    <row r="69" spans="2:16" s="14" customFormat="1" ht="15.75">
      <c r="B69" s="25"/>
      <c r="D69" s="69"/>
      <c r="H69" s="69"/>
      <c r="I69" s="69"/>
      <c r="L69" s="69"/>
      <c r="P69" s="69"/>
    </row>
    <row r="70" s="14" customFormat="1" ht="15.75">
      <c r="B70" s="25"/>
    </row>
    <row r="71" spans="2:17" s="14" customFormat="1" ht="15.75">
      <c r="B71" s="25"/>
      <c r="D71" s="61" t="s">
        <v>52</v>
      </c>
      <c r="E71" s="61"/>
      <c r="F71" s="61"/>
      <c r="G71" s="61"/>
      <c r="H71" s="61"/>
      <c r="I71" s="61"/>
      <c r="L71" s="61" t="s">
        <v>53</v>
      </c>
      <c r="M71" s="61"/>
      <c r="N71" s="61"/>
      <c r="O71" s="61"/>
      <c r="P71" s="61"/>
      <c r="Q71" s="61"/>
    </row>
    <row r="72" spans="2:17" s="14" customFormat="1" ht="15.75">
      <c r="B72" s="25"/>
      <c r="D72" s="61"/>
      <c r="E72" s="61"/>
      <c r="F72" s="61"/>
      <c r="G72" s="61"/>
      <c r="H72" s="61"/>
      <c r="I72" s="61"/>
      <c r="L72" s="61"/>
      <c r="M72" s="61"/>
      <c r="N72" s="61"/>
      <c r="O72" s="61"/>
      <c r="P72" s="61"/>
      <c r="Q72" s="61"/>
    </row>
    <row r="73" spans="1:17" s="14" customFormat="1" ht="15.75">
      <c r="A73" s="74">
        <v>5</v>
      </c>
      <c r="B73" s="25" t="s">
        <v>54</v>
      </c>
      <c r="D73" s="75">
        <v>1.1342750145843918</v>
      </c>
      <c r="E73" s="75"/>
      <c r="F73" s="75"/>
      <c r="G73" s="75"/>
      <c r="H73" s="75"/>
      <c r="I73" s="75"/>
      <c r="L73" s="75">
        <v>1.1344398652590377</v>
      </c>
      <c r="M73" s="75"/>
      <c r="N73" s="75"/>
      <c r="O73" s="75"/>
      <c r="P73" s="75"/>
      <c r="Q73" s="75"/>
    </row>
    <row r="74" s="14" customFormat="1" ht="15.75">
      <c r="B74" s="25"/>
    </row>
    <row r="75" s="14" customFormat="1" ht="15.75">
      <c r="B75" s="25"/>
    </row>
    <row r="76" s="14" customFormat="1" ht="15.75">
      <c r="B76" s="25"/>
    </row>
    <row r="77" s="14" customFormat="1" ht="15.75">
      <c r="B77" s="25"/>
    </row>
    <row r="78" s="14" customFormat="1" ht="15.75">
      <c r="B78" s="25"/>
    </row>
    <row r="79" s="14" customFormat="1" ht="15.75">
      <c r="B79" s="25"/>
    </row>
    <row r="80" s="14" customFormat="1" ht="15.75">
      <c r="B80" s="25"/>
    </row>
    <row r="81" s="14" customFormat="1" ht="15.75">
      <c r="B81" s="25"/>
    </row>
    <row r="82" s="14" customFormat="1" ht="15.75">
      <c r="B82" s="25"/>
    </row>
    <row r="83" s="14" customFormat="1" ht="15.75">
      <c r="B83" s="25"/>
    </row>
    <row r="84" s="14" customFormat="1" ht="15.75">
      <c r="B84" s="25"/>
    </row>
    <row r="85" s="14" customFormat="1" ht="15.75">
      <c r="B85" s="25"/>
    </row>
    <row r="86" s="14" customFormat="1" ht="15.75">
      <c r="B86" s="25"/>
    </row>
    <row r="87" s="14" customFormat="1" ht="15.75">
      <c r="B87" s="25"/>
    </row>
    <row r="88" s="14" customFormat="1" ht="15.75">
      <c r="B88" s="25"/>
    </row>
    <row r="89" s="14" customFormat="1" ht="15.75">
      <c r="B89" s="25"/>
    </row>
    <row r="90" s="14" customFormat="1" ht="15.75">
      <c r="B90" s="25"/>
    </row>
    <row r="91" s="14" customFormat="1" ht="15.75">
      <c r="B91" s="25"/>
    </row>
    <row r="92" s="14" customFormat="1" ht="15.75">
      <c r="B92" s="25"/>
    </row>
    <row r="93" ht="12.75">
      <c r="B93" s="37"/>
    </row>
    <row r="94" ht="12.75">
      <c r="B94" s="37"/>
    </row>
    <row r="95" ht="12.75">
      <c r="B95" s="37"/>
    </row>
    <row r="96" ht="12.75">
      <c r="B96" s="37"/>
    </row>
    <row r="97" ht="12.75">
      <c r="B97" s="37"/>
    </row>
    <row r="98" ht="12.75">
      <c r="B98" s="37"/>
    </row>
    <row r="99" ht="12.75">
      <c r="B99" s="37"/>
    </row>
    <row r="100" ht="12.75">
      <c r="B100" s="37"/>
    </row>
    <row r="101" ht="12.75">
      <c r="B101" s="37"/>
    </row>
    <row r="102" ht="12.75">
      <c r="B102" s="37"/>
    </row>
  </sheetData>
  <mergeCells count="2">
    <mergeCell ref="G11:I11"/>
    <mergeCell ref="O11:Q11"/>
  </mergeCells>
  <printOptions/>
  <pageMargins left="0.79" right="0.25" top="1.17" bottom="0.42" header="0.5" footer="0.5"/>
  <pageSetup horizontalDpi="300" verticalDpi="300" orientation="portrait" paperSize="9" scale="5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="50" zoomScaleNormal="50" workbookViewId="0" topLeftCell="A22">
      <selection activeCell="C40" sqref="C40"/>
    </sheetView>
  </sheetViews>
  <sheetFormatPr defaultColWidth="9.33203125" defaultRowHeight="12.75"/>
  <cols>
    <col min="1" max="1" width="6.16015625" style="44" customWidth="1"/>
    <col min="2" max="2" width="3.66015625" style="44" customWidth="1"/>
    <col min="3" max="3" width="45" style="44" customWidth="1"/>
    <col min="4" max="4" width="17.33203125" style="44" customWidth="1"/>
    <col min="5" max="5" width="23.5" style="44" customWidth="1"/>
    <col min="6" max="6" width="6.5" style="44" customWidth="1"/>
    <col min="7" max="7" width="13.16015625" style="0" customWidth="1"/>
    <col min="8" max="8" width="25.66015625" style="44" customWidth="1"/>
    <col min="9" max="9" width="6.33203125" style="44" customWidth="1"/>
    <col min="10" max="16384" width="9.33203125" style="44" customWidth="1"/>
  </cols>
  <sheetData>
    <row r="1" ht="13.5" customHeight="1">
      <c r="A1" s="45"/>
    </row>
    <row r="2" ht="13.5" customHeight="1">
      <c r="A2" s="45"/>
    </row>
    <row r="4" spans="1:8" s="48" customFormat="1" ht="18.75">
      <c r="A4" s="45" t="s">
        <v>55</v>
      </c>
      <c r="B4" s="46"/>
      <c r="C4" s="46"/>
      <c r="D4" s="46"/>
      <c r="E4" s="103"/>
      <c r="F4" s="47"/>
      <c r="G4"/>
      <c r="H4" s="47"/>
    </row>
    <row r="5" spans="5:9" s="48" customFormat="1" ht="59.25" customHeight="1">
      <c r="E5" s="72" t="s">
        <v>52</v>
      </c>
      <c r="F5" s="72"/>
      <c r="G5"/>
      <c r="H5" s="72" t="s">
        <v>53</v>
      </c>
      <c r="I5" s="72"/>
    </row>
    <row r="6" spans="5:9" s="48" customFormat="1" ht="24.75" customHeight="1">
      <c r="E6" s="94">
        <v>37103</v>
      </c>
      <c r="F6" s="94"/>
      <c r="G6"/>
      <c r="H6" s="94">
        <v>36922</v>
      </c>
      <c r="I6" s="94"/>
    </row>
    <row r="7" spans="5:9" s="48" customFormat="1" ht="19.5" customHeight="1">
      <c r="E7" s="95" t="s">
        <v>7</v>
      </c>
      <c r="F7" s="95"/>
      <c r="G7"/>
      <c r="H7" s="95" t="s">
        <v>7</v>
      </c>
      <c r="I7" s="95"/>
    </row>
    <row r="9" spans="1:8" ht="15.75">
      <c r="A9" s="44">
        <v>1</v>
      </c>
      <c r="B9" s="55" t="s">
        <v>99</v>
      </c>
      <c r="E9" s="10">
        <v>785421</v>
      </c>
      <c r="F9" s="13"/>
      <c r="H9" s="10">
        <v>815394</v>
      </c>
    </row>
    <row r="10" spans="1:8" ht="15.75">
      <c r="A10" s="44">
        <v>2</v>
      </c>
      <c r="B10" s="44" t="s">
        <v>56</v>
      </c>
      <c r="E10" s="10">
        <v>17766</v>
      </c>
      <c r="F10" s="13"/>
      <c r="H10" s="10">
        <v>17742</v>
      </c>
    </row>
    <row r="11" spans="1:8" ht="15.75">
      <c r="A11" s="44">
        <v>3</v>
      </c>
      <c r="B11" s="55" t="s">
        <v>57</v>
      </c>
      <c r="E11" s="10">
        <v>2225</v>
      </c>
      <c r="F11" s="10"/>
      <c r="H11" s="10">
        <v>19564</v>
      </c>
    </row>
    <row r="12" spans="1:8" ht="15.75">
      <c r="A12" s="44">
        <v>4</v>
      </c>
      <c r="B12" s="55" t="s">
        <v>58</v>
      </c>
      <c r="E12" s="10">
        <v>83055</v>
      </c>
      <c r="F12" s="13"/>
      <c r="H12" s="10">
        <v>95232</v>
      </c>
    </row>
    <row r="13" spans="1:8" ht="15.75">
      <c r="A13" s="44">
        <v>5</v>
      </c>
      <c r="B13" s="55" t="s">
        <v>59</v>
      </c>
      <c r="E13" s="73">
        <v>45430</v>
      </c>
      <c r="F13" s="10"/>
      <c r="H13" s="10">
        <v>45429</v>
      </c>
    </row>
    <row r="14" spans="1:8" ht="15.75">
      <c r="A14" s="44">
        <v>6</v>
      </c>
      <c r="B14" s="55" t="s">
        <v>60</v>
      </c>
      <c r="E14" s="73">
        <v>8856</v>
      </c>
      <c r="F14" s="13"/>
      <c r="H14" s="10">
        <v>8811</v>
      </c>
    </row>
    <row r="15" spans="5:8" ht="15.75">
      <c r="E15" s="73"/>
      <c r="F15" s="10"/>
      <c r="H15" s="10"/>
    </row>
    <row r="16" spans="1:8" ht="15.75">
      <c r="A16" s="44">
        <v>7</v>
      </c>
      <c r="B16" s="44" t="s">
        <v>61</v>
      </c>
      <c r="E16" s="73"/>
      <c r="F16" s="10"/>
      <c r="H16" s="10"/>
    </row>
    <row r="17" spans="3:8" ht="15.75">
      <c r="C17" s="44" t="s">
        <v>62</v>
      </c>
      <c r="E17" s="73">
        <v>534593</v>
      </c>
      <c r="F17" s="13"/>
      <c r="H17" s="10">
        <v>439237</v>
      </c>
    </row>
    <row r="18" spans="3:8" ht="15.75">
      <c r="C18" s="44" t="s">
        <v>63</v>
      </c>
      <c r="E18" s="73">
        <v>25682</v>
      </c>
      <c r="F18" s="13"/>
      <c r="H18" s="10">
        <v>19080</v>
      </c>
    </row>
    <row r="19" spans="3:8" ht="15.75">
      <c r="C19" s="44" t="s">
        <v>64</v>
      </c>
      <c r="E19" s="73">
        <v>207919</v>
      </c>
      <c r="F19" s="10"/>
      <c r="H19" s="10">
        <v>231493</v>
      </c>
    </row>
    <row r="20" spans="3:8" ht="15.75">
      <c r="C20" s="44" t="s">
        <v>65</v>
      </c>
      <c r="E20" s="73">
        <v>552433</v>
      </c>
      <c r="F20" s="10"/>
      <c r="H20" s="10">
        <v>424133</v>
      </c>
    </row>
    <row r="21" spans="3:8" ht="15.75">
      <c r="C21" s="55" t="s">
        <v>66</v>
      </c>
      <c r="E21" s="73">
        <v>42054</v>
      </c>
      <c r="F21" s="10"/>
      <c r="H21" s="10">
        <v>50199</v>
      </c>
    </row>
    <row r="22" spans="3:8" ht="15.75">
      <c r="C22" s="55" t="s">
        <v>67</v>
      </c>
      <c r="E22" s="73">
        <v>11772</v>
      </c>
      <c r="F22" s="10"/>
      <c r="H22" s="10">
        <v>11564</v>
      </c>
    </row>
    <row r="23" spans="3:8" ht="15.75">
      <c r="C23" s="44" t="s">
        <v>59</v>
      </c>
      <c r="E23" s="73">
        <v>70396</v>
      </c>
      <c r="F23" s="13"/>
      <c r="H23" s="10">
        <v>70181</v>
      </c>
    </row>
    <row r="24" spans="3:8" ht="15.75">
      <c r="C24" s="44" t="s">
        <v>68</v>
      </c>
      <c r="E24" s="10">
        <v>2529</v>
      </c>
      <c r="F24" s="13"/>
      <c r="H24" s="10">
        <v>2529</v>
      </c>
    </row>
    <row r="25" spans="3:8" ht="15.75">
      <c r="C25" s="44" t="s">
        <v>69</v>
      </c>
      <c r="E25" s="10">
        <v>9311</v>
      </c>
      <c r="F25" s="13"/>
      <c r="H25" s="10">
        <v>9264</v>
      </c>
    </row>
    <row r="26" spans="3:8" ht="15.75">
      <c r="C26" s="44" t="s">
        <v>70</v>
      </c>
      <c r="D26" s="60"/>
      <c r="E26" s="10">
        <v>28</v>
      </c>
      <c r="F26" s="10"/>
      <c r="H26" s="10">
        <v>317</v>
      </c>
    </row>
    <row r="28" spans="5:9" ht="15.75">
      <c r="E28" s="49">
        <v>1456717</v>
      </c>
      <c r="F28" s="49"/>
      <c r="H28" s="49">
        <v>1257997</v>
      </c>
      <c r="I28" s="96"/>
    </row>
    <row r="29" spans="5:8" ht="15.75">
      <c r="E29" s="10"/>
      <c r="F29" s="10"/>
      <c r="H29" s="10"/>
    </row>
    <row r="30" spans="1:8" ht="15.75">
      <c r="A30" s="44">
        <v>8</v>
      </c>
      <c r="B30" s="44" t="s">
        <v>71</v>
      </c>
      <c r="E30" s="10"/>
      <c r="F30" s="10"/>
      <c r="H30" s="10"/>
    </row>
    <row r="31" spans="3:8" ht="15.75">
      <c r="C31" s="44" t="s">
        <v>72</v>
      </c>
      <c r="E31" s="10">
        <v>69822</v>
      </c>
      <c r="F31" s="13"/>
      <c r="H31" s="10">
        <v>254562</v>
      </c>
    </row>
    <row r="32" spans="3:8" ht="15.75">
      <c r="C32" s="44" t="s">
        <v>73</v>
      </c>
      <c r="E32" s="10">
        <v>0</v>
      </c>
      <c r="F32" s="10"/>
      <c r="H32" s="10">
        <v>1505</v>
      </c>
    </row>
    <row r="33" spans="3:8" ht="15.75">
      <c r="C33" s="44" t="s">
        <v>74</v>
      </c>
      <c r="E33" s="10">
        <v>339651</v>
      </c>
      <c r="F33" s="10"/>
      <c r="H33" s="10">
        <v>75417</v>
      </c>
    </row>
    <row r="34" spans="3:8" ht="15.75">
      <c r="C34" s="44" t="s">
        <v>75</v>
      </c>
      <c r="E34" s="10">
        <v>70231</v>
      </c>
      <c r="F34" s="10"/>
      <c r="H34" s="10">
        <v>43654</v>
      </c>
    </row>
    <row r="35" spans="3:8" ht="15.75">
      <c r="C35" s="55" t="s">
        <v>76</v>
      </c>
      <c r="E35" s="13">
        <v>107642</v>
      </c>
      <c r="F35" s="13"/>
      <c r="H35" s="10">
        <v>118298</v>
      </c>
    </row>
    <row r="36" spans="3:8" ht="15.75">
      <c r="C36" s="44" t="s">
        <v>77</v>
      </c>
      <c r="E36" s="10">
        <v>71285</v>
      </c>
      <c r="F36" s="10"/>
      <c r="H36" s="10">
        <v>14306</v>
      </c>
    </row>
    <row r="37" spans="3:8" ht="15.75">
      <c r="C37" s="44" t="s">
        <v>78</v>
      </c>
      <c r="E37" s="10">
        <v>4160</v>
      </c>
      <c r="F37" s="10"/>
      <c r="H37" s="10">
        <v>4155</v>
      </c>
    </row>
    <row r="38" spans="3:8" ht="15.75">
      <c r="C38" s="44" t="s">
        <v>79</v>
      </c>
      <c r="E38" s="10">
        <v>8164</v>
      </c>
      <c r="F38" s="10"/>
      <c r="H38" s="10">
        <v>18416</v>
      </c>
    </row>
    <row r="39" spans="3:8" ht="15.75">
      <c r="C39" s="44" t="s">
        <v>80</v>
      </c>
      <c r="D39" s="60"/>
      <c r="E39" s="10">
        <v>9565</v>
      </c>
      <c r="F39" s="10"/>
      <c r="H39" s="10">
        <v>9565</v>
      </c>
    </row>
    <row r="40" spans="4:9" ht="15.75">
      <c r="D40" s="60"/>
      <c r="E40" s="49">
        <v>680520</v>
      </c>
      <c r="F40" s="49"/>
      <c r="H40" s="49">
        <v>539878</v>
      </c>
      <c r="I40" s="96"/>
    </row>
    <row r="41" spans="5:8" ht="15.75">
      <c r="E41" s="10"/>
      <c r="F41" s="10"/>
      <c r="H41" s="10"/>
    </row>
    <row r="42" spans="1:8" ht="15.75">
      <c r="A42" s="44">
        <v>9</v>
      </c>
      <c r="B42" s="44" t="s">
        <v>81</v>
      </c>
      <c r="E42" s="10">
        <v>776197</v>
      </c>
      <c r="F42" s="10"/>
      <c r="H42" s="10">
        <v>718119</v>
      </c>
    </row>
    <row r="43" spans="5:8" ht="16.5" customHeight="1">
      <c r="E43" s="10"/>
      <c r="F43" s="10"/>
      <c r="H43" s="10"/>
    </row>
    <row r="44" spans="5:9" ht="16.5" customHeight="1" thickBot="1">
      <c r="E44" s="50">
        <v>1718950</v>
      </c>
      <c r="F44" s="50"/>
      <c r="H44" s="50">
        <v>1720291</v>
      </c>
      <c r="I44" s="97"/>
    </row>
    <row r="45" spans="5:8" ht="16.5" customHeight="1" thickTop="1">
      <c r="E45" s="10"/>
      <c r="F45" s="10"/>
      <c r="H45" s="10"/>
    </row>
    <row r="46" spans="5:8" ht="15.75">
      <c r="E46" s="10"/>
      <c r="F46" s="10"/>
      <c r="H46" s="10"/>
    </row>
    <row r="47" spans="1:8" ht="15.75" customHeight="1">
      <c r="A47" s="44">
        <v>10</v>
      </c>
      <c r="B47" s="44" t="s">
        <v>82</v>
      </c>
      <c r="E47" s="10"/>
      <c r="F47" s="10"/>
      <c r="H47" s="10"/>
    </row>
    <row r="48" spans="2:8" ht="19.5" customHeight="1">
      <c r="B48" s="44" t="s">
        <v>83</v>
      </c>
      <c r="E48" s="10">
        <v>1328475</v>
      </c>
      <c r="F48" s="10"/>
      <c r="H48" s="10">
        <v>1328475</v>
      </c>
    </row>
    <row r="49" spans="2:8" ht="15.75">
      <c r="B49" s="44" t="s">
        <v>84</v>
      </c>
      <c r="E49" s="10"/>
      <c r="F49" s="10"/>
      <c r="H49" s="10"/>
    </row>
    <row r="50" spans="3:8" ht="15.75">
      <c r="C50" s="44" t="s">
        <v>85</v>
      </c>
      <c r="E50" s="10">
        <v>63273</v>
      </c>
      <c r="F50" s="10"/>
      <c r="H50" s="10">
        <v>63273</v>
      </c>
    </row>
    <row r="51" spans="3:8" ht="15.75">
      <c r="C51" s="44" t="s">
        <v>86</v>
      </c>
      <c r="E51" s="10">
        <v>0</v>
      </c>
      <c r="F51" s="10"/>
      <c r="H51" s="10">
        <v>0</v>
      </c>
    </row>
    <row r="52" spans="3:8" ht="15.75">
      <c r="C52" s="44" t="s">
        <v>87</v>
      </c>
      <c r="E52" s="10">
        <v>14487</v>
      </c>
      <c r="F52" s="10"/>
      <c r="H52" s="10">
        <v>14488</v>
      </c>
    </row>
    <row r="53" spans="3:8" ht="15.75">
      <c r="C53" s="55" t="s">
        <v>88</v>
      </c>
      <c r="E53" s="10">
        <v>290</v>
      </c>
      <c r="F53" s="10"/>
      <c r="H53" s="10">
        <v>290</v>
      </c>
    </row>
    <row r="54" spans="3:8" ht="15.75">
      <c r="C54" s="55" t="s">
        <v>89</v>
      </c>
      <c r="E54" s="10">
        <v>-972</v>
      </c>
      <c r="F54" s="10"/>
      <c r="H54" s="10">
        <v>1380</v>
      </c>
    </row>
    <row r="55" spans="3:8" ht="15.75">
      <c r="C55" s="44" t="s">
        <v>90</v>
      </c>
      <c r="E55" s="10">
        <v>101303</v>
      </c>
      <c r="F55" s="10"/>
      <c r="H55" s="13">
        <v>99169</v>
      </c>
    </row>
    <row r="56" spans="5:9" ht="15.75">
      <c r="E56" s="49">
        <v>1506856</v>
      </c>
      <c r="F56" s="49"/>
      <c r="H56" s="49">
        <v>1507075</v>
      </c>
      <c r="I56" s="96"/>
    </row>
    <row r="57" spans="1:8" ht="18.75" customHeight="1">
      <c r="A57" s="44">
        <v>11</v>
      </c>
      <c r="B57" s="44" t="s">
        <v>91</v>
      </c>
      <c r="E57" s="10">
        <v>5983</v>
      </c>
      <c r="F57" s="10"/>
      <c r="H57" s="10">
        <v>6376</v>
      </c>
    </row>
    <row r="58" spans="5:8" ht="15.75">
      <c r="E58" s="10"/>
      <c r="F58" s="10"/>
      <c r="H58" s="10"/>
    </row>
    <row r="59" spans="1:8" ht="15.75">
      <c r="A59" s="44">
        <v>12</v>
      </c>
      <c r="B59" s="44" t="s">
        <v>92</v>
      </c>
      <c r="E59" s="10">
        <v>195154</v>
      </c>
      <c r="F59" s="13"/>
      <c r="H59" s="10">
        <v>195876</v>
      </c>
    </row>
    <row r="60" spans="5:8" ht="15.75">
      <c r="E60" s="10"/>
      <c r="F60" s="10"/>
      <c r="H60" s="10"/>
    </row>
    <row r="61" spans="1:8" ht="15.75">
      <c r="A61" s="44">
        <v>13</v>
      </c>
      <c r="B61" s="44" t="s">
        <v>93</v>
      </c>
      <c r="E61" s="10">
        <v>10957</v>
      </c>
      <c r="F61" s="10"/>
      <c r="H61" s="10">
        <v>10964</v>
      </c>
    </row>
    <row r="62" spans="5:8" ht="15.75">
      <c r="E62" s="10"/>
      <c r="F62" s="10"/>
      <c r="H62" s="10"/>
    </row>
    <row r="63" spans="5:9" ht="17.25" customHeight="1" thickBot="1">
      <c r="E63" s="50">
        <v>1718950</v>
      </c>
      <c r="F63" s="50"/>
      <c r="H63" s="50">
        <v>1720291</v>
      </c>
      <c r="I63" s="97"/>
    </row>
    <row r="64" spans="5:8" ht="17.25" customHeight="1" thickTop="1">
      <c r="E64" s="51">
        <v>0</v>
      </c>
      <c r="F64" s="51"/>
      <c r="H64" s="51"/>
    </row>
    <row r="65" spans="5:8" ht="15.75">
      <c r="E65" s="10"/>
      <c r="F65" s="10"/>
      <c r="H65" s="10"/>
    </row>
    <row r="66" spans="1:9" ht="16.5" thickBot="1">
      <c r="A66" s="44">
        <v>14</v>
      </c>
      <c r="B66" s="55" t="s">
        <v>54</v>
      </c>
      <c r="E66" s="99">
        <v>1.1342750145843918</v>
      </c>
      <c r="F66" s="99"/>
      <c r="H66" s="52">
        <v>1.1344398652590377</v>
      </c>
      <c r="I66" s="98"/>
    </row>
    <row r="67" spans="5:8" ht="16.5" thickTop="1">
      <c r="E67" s="10"/>
      <c r="F67" s="10"/>
      <c r="H67" s="10"/>
    </row>
    <row r="68" spans="5:8" ht="15.75">
      <c r="E68" s="10"/>
      <c r="F68" s="10"/>
      <c r="H68" s="10"/>
    </row>
    <row r="69" spans="5:8" ht="15.75">
      <c r="E69" s="10">
        <f>E44-E63</f>
        <v>0</v>
      </c>
      <c r="F69" s="10"/>
      <c r="H69" s="10">
        <f>+H63-H44</f>
        <v>0</v>
      </c>
    </row>
    <row r="70" spans="5:8" ht="15.75">
      <c r="E70" s="10"/>
      <c r="F70" s="10"/>
      <c r="H70" s="10"/>
    </row>
    <row r="71" spans="5:8" ht="15.75">
      <c r="E71" s="10"/>
      <c r="F71" s="10"/>
      <c r="H71" s="10"/>
    </row>
    <row r="72" spans="5:8" ht="15.75">
      <c r="E72" s="10"/>
      <c r="F72" s="10"/>
      <c r="H72" s="10"/>
    </row>
    <row r="73" spans="5:8" ht="15.75">
      <c r="E73" s="10"/>
      <c r="F73" s="10"/>
      <c r="H73" s="10"/>
    </row>
    <row r="74" spans="5:8" ht="15.75">
      <c r="E74" s="10"/>
      <c r="F74" s="10"/>
      <c r="H74" s="10"/>
    </row>
    <row r="75" spans="5:8" ht="15.75">
      <c r="E75" s="10"/>
      <c r="F75" s="10"/>
      <c r="H75" s="10"/>
    </row>
    <row r="76" spans="5:8" ht="15.75">
      <c r="E76" s="10"/>
      <c r="F76" s="10"/>
      <c r="H76" s="10"/>
    </row>
    <row r="77" spans="5:8" ht="15.75">
      <c r="E77" s="10"/>
      <c r="F77" s="10"/>
      <c r="H77" s="10"/>
    </row>
    <row r="79" spans="5:6" ht="15.75">
      <c r="E79" s="60"/>
      <c r="F79" s="60"/>
    </row>
  </sheetData>
  <printOptions/>
  <pageMargins left="0.68" right="0.33" top="0.54" bottom="0.39" header="0.28" footer="0.2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MD'S OFFICE</dc:creator>
  <cp:keywords/>
  <dc:description/>
  <cp:lastModifiedBy>TA ENTERPRISE BERHAD</cp:lastModifiedBy>
  <cp:lastPrinted>2001-09-26T17:07:54Z</cp:lastPrinted>
  <dcterms:created xsi:type="dcterms:W3CDTF">1999-11-15T01:51:39Z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