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2040" windowWidth="9720" windowHeight="5955" tabRatio="599" activeTab="0"/>
  </bookViews>
  <sheets>
    <sheet name="BalanceSheet" sheetId="1" r:id="rId1"/>
  </sheets>
  <definedNames>
    <definedName name="_xlnm.Print_Area" localSheetId="0">'BalanceSheet'!$A$3:$E$55</definedName>
  </definedNames>
  <calcPr fullCalcOnLoad="1"/>
</workbook>
</file>

<file path=xl/sharedStrings.xml><?xml version="1.0" encoding="utf-8"?>
<sst xmlns="http://schemas.openxmlformats.org/spreadsheetml/2006/main" count="35" uniqueCount="32">
  <si>
    <t>As at</t>
  </si>
  <si>
    <t>Property, Plant &amp; Equipment</t>
  </si>
  <si>
    <t>Other Investments</t>
  </si>
  <si>
    <t>Reserves</t>
  </si>
  <si>
    <t>Investment Properties</t>
  </si>
  <si>
    <t>Other deferred liabilities</t>
  </si>
  <si>
    <t>TOTAL ASSETS</t>
  </si>
  <si>
    <t>Liabilities</t>
  </si>
  <si>
    <t>Provision for outstanding claims</t>
  </si>
  <si>
    <t>Deferred taxation</t>
  </si>
  <si>
    <t>Unearned premium reserves</t>
  </si>
  <si>
    <t>Shareholders' funds</t>
  </si>
  <si>
    <t>TOTAL LIABILITIES AND SHAREHOLDERS' FUNDS</t>
  </si>
  <si>
    <t>As at 30 September 2002</t>
  </si>
  <si>
    <t>30 Sept 2002</t>
  </si>
  <si>
    <t>31 Dec 2001</t>
  </si>
  <si>
    <t>(RM'000)</t>
  </si>
  <si>
    <t>Share capital</t>
  </si>
  <si>
    <t>PACIFICMAS BERHAD</t>
  </si>
  <si>
    <t>Condensed Consolidated Balance Sheets</t>
  </si>
  <si>
    <t>Overdraft &amp; short term borrowings</t>
  </si>
  <si>
    <t>Minority interest</t>
  </si>
  <si>
    <t>Other Assets</t>
  </si>
  <si>
    <t xml:space="preserve">  Annual Financial Report for the year ended 31 December 2001)</t>
  </si>
  <si>
    <t>(The Condensed Consolidated Balance Sheets should be read in conjunction with the</t>
  </si>
  <si>
    <t>Cash &amp; cash equivalents</t>
  </si>
  <si>
    <t>Associated Company</t>
  </si>
  <si>
    <t>Trade receivables</t>
  </si>
  <si>
    <t>Other receivables</t>
  </si>
  <si>
    <t>Provision for taxation</t>
  </si>
  <si>
    <t>Trade payables</t>
  </si>
  <si>
    <t>Other payables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</si>
</sst>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/>
    </xf>
    <xf numFmtId="16" fontId="0" fillId="0" borderId="0" xfId="0" applyNumberFormat="1" applyAlignment="1" quotePrefix="1">
      <alignment horizontal="center"/>
    </xf>
    <xf numFmtId="15" fontId="0" fillId="0" borderId="0" xfId="0" applyNumberFormat="1" applyAlignment="1" quotePrefix="1">
      <alignment horizontal="center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164" fontId="3" fillId="0" borderId="0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5"/>
  <sheetViews>
    <sheetView tabSelected="1" workbookViewId="0" topLeftCell="A1">
      <pane xSplit="11610" topLeftCell="I1" activePane="topLeft" state="split"/>
      <selection pane="topLeft" activeCell="A10" sqref="A10"/>
      <selection pane="topRight" activeCell="I12" sqref="I12"/>
    </sheetView>
  </sheetViews>
  <sheetFormatPr defaultColWidth="9.140625" defaultRowHeight="12.75"/>
  <cols>
    <col min="1" max="1" width="3.00390625" style="0" customWidth="1"/>
    <col min="2" max="2" width="43.28125" style="0" customWidth="1"/>
    <col min="3" max="3" width="13.7109375" style="0" customWidth="1"/>
    <col min="4" max="4" width="1.7109375" style="0" customWidth="1"/>
    <col min="5" max="5" width="13.7109375" style="0" customWidth="1"/>
  </cols>
  <sheetData>
    <row r="3" spans="1:2" ht="12.75">
      <c r="A3" s="2" t="s">
        <v>18</v>
      </c>
      <c r="B3" s="2"/>
    </row>
    <row r="5" spans="1:2" ht="12.75">
      <c r="A5" s="3" t="s">
        <v>19</v>
      </c>
      <c r="B5" s="3"/>
    </row>
    <row r="6" spans="1:4" ht="12.75">
      <c r="A6" s="3" t="s">
        <v>13</v>
      </c>
      <c r="B6" s="3"/>
      <c r="D6" s="7"/>
    </row>
    <row r="7" ht="12.75">
      <c r="D7" s="7"/>
    </row>
    <row r="8" spans="3:5" ht="12.75">
      <c r="C8" s="1" t="s">
        <v>0</v>
      </c>
      <c r="D8" s="6"/>
      <c r="E8" s="1" t="s">
        <v>0</v>
      </c>
    </row>
    <row r="9" spans="3:5" ht="12.75">
      <c r="C9" s="9" t="s">
        <v>14</v>
      </c>
      <c r="D9" s="6"/>
      <c r="E9" s="10" t="s">
        <v>15</v>
      </c>
    </row>
    <row r="10" spans="3:5" ht="12.75">
      <c r="C10" s="1" t="s">
        <v>16</v>
      </c>
      <c r="D10" s="6"/>
      <c r="E10" s="1" t="s">
        <v>16</v>
      </c>
    </row>
    <row r="11" ht="12.75">
      <c r="D11" s="7"/>
    </row>
    <row r="12" spans="1:5" ht="12.75">
      <c r="A12" s="2" t="s">
        <v>1</v>
      </c>
      <c r="C12" s="4">
        <v>6420</v>
      </c>
      <c r="D12" s="5"/>
      <c r="E12" s="4">
        <v>6432</v>
      </c>
    </row>
    <row r="13" spans="3:5" ht="12.75">
      <c r="C13" s="4"/>
      <c r="D13" s="5"/>
      <c r="E13" s="4"/>
    </row>
    <row r="14" spans="1:5" ht="12.75">
      <c r="A14" s="2" t="s">
        <v>4</v>
      </c>
      <c r="C14" s="4">
        <v>118565</v>
      </c>
      <c r="D14" s="5"/>
      <c r="E14" s="4">
        <v>117060</v>
      </c>
    </row>
    <row r="15" spans="3:5" ht="12.75">
      <c r="C15" s="4"/>
      <c r="D15" s="5"/>
      <c r="E15" s="4"/>
    </row>
    <row r="16" spans="1:5" ht="12.75">
      <c r="A16" s="2" t="s">
        <v>26</v>
      </c>
      <c r="C16" s="15">
        <v>334</v>
      </c>
      <c r="D16" s="5"/>
      <c r="E16" s="15">
        <v>308</v>
      </c>
    </row>
    <row r="17" spans="3:5" ht="12.75">
      <c r="C17" s="4"/>
      <c r="D17" s="5"/>
      <c r="E17" s="4"/>
    </row>
    <row r="18" spans="1:5" ht="12.75">
      <c r="A18" s="2" t="s">
        <v>2</v>
      </c>
      <c r="C18" s="15">
        <v>228357</v>
      </c>
      <c r="D18" s="5"/>
      <c r="E18" s="15">
        <v>281355</v>
      </c>
    </row>
    <row r="19" spans="3:5" ht="12.75">
      <c r="C19" s="4"/>
      <c r="D19" s="5"/>
      <c r="E19" s="4"/>
    </row>
    <row r="20" spans="1:5" ht="12.75">
      <c r="A20" s="2" t="s">
        <v>22</v>
      </c>
      <c r="C20" s="4"/>
      <c r="D20" s="5"/>
      <c r="E20" s="4"/>
    </row>
    <row r="21" spans="2:5" ht="12.75">
      <c r="B21" t="s">
        <v>27</v>
      </c>
      <c r="C21" s="15">
        <v>144131</v>
      </c>
      <c r="D21" s="5"/>
      <c r="E21" s="15">
        <v>117674</v>
      </c>
    </row>
    <row r="22" spans="2:5" ht="12.75">
      <c r="B22" t="s">
        <v>28</v>
      </c>
      <c r="C22" s="15">
        <v>35982</v>
      </c>
      <c r="D22" s="5"/>
      <c r="E22" s="15">
        <v>25178</v>
      </c>
    </row>
    <row r="23" spans="2:5" ht="12.75">
      <c r="B23" t="s">
        <v>25</v>
      </c>
      <c r="C23" s="4">
        <v>562132</v>
      </c>
      <c r="D23" s="5"/>
      <c r="E23" s="4">
        <v>530629</v>
      </c>
    </row>
    <row r="24" spans="3:5" ht="12.75">
      <c r="C24" s="4"/>
      <c r="D24" s="5"/>
      <c r="E24" s="4"/>
    </row>
    <row r="25" spans="3:5" ht="12.75">
      <c r="C25" s="11">
        <f>SUM(C20:C23)</f>
        <v>742245</v>
      </c>
      <c r="D25" s="5"/>
      <c r="E25" s="11">
        <f>SUM(E20:E23)</f>
        <v>673481</v>
      </c>
    </row>
    <row r="26" spans="3:5" ht="12.75">
      <c r="C26" s="5"/>
      <c r="D26" s="5"/>
      <c r="E26" s="5"/>
    </row>
    <row r="27" spans="1:5" ht="13.5" thickBot="1">
      <c r="A27" s="2" t="s">
        <v>6</v>
      </c>
      <c r="C27" s="14">
        <f>SUM(C11:C19)+C25</f>
        <v>1095921</v>
      </c>
      <c r="D27" s="5"/>
      <c r="E27" s="14">
        <f>SUM(E11:E19)+E25</f>
        <v>1078636</v>
      </c>
    </row>
    <row r="28" spans="3:5" ht="12.75">
      <c r="C28" s="5"/>
      <c r="D28" s="5"/>
      <c r="E28" s="5"/>
    </row>
    <row r="29" spans="1:5" ht="12.75">
      <c r="A29" s="2" t="s">
        <v>7</v>
      </c>
      <c r="C29" s="5"/>
      <c r="D29" s="5"/>
      <c r="E29" s="5"/>
    </row>
    <row r="30" spans="2:5" ht="12.75">
      <c r="B30" t="s">
        <v>8</v>
      </c>
      <c r="C30" s="15">
        <v>70347</v>
      </c>
      <c r="D30" s="5"/>
      <c r="E30" s="15">
        <v>68904</v>
      </c>
    </row>
    <row r="31" spans="2:5" ht="12.75">
      <c r="B31" t="s">
        <v>30</v>
      </c>
      <c r="C31" s="15">
        <v>15467</v>
      </c>
      <c r="D31" s="5"/>
      <c r="E31" s="15">
        <v>16934</v>
      </c>
    </row>
    <row r="32" spans="2:5" ht="12.75">
      <c r="B32" t="s">
        <v>31</v>
      </c>
      <c r="C32" s="5">
        <v>25586</v>
      </c>
      <c r="D32" s="5"/>
      <c r="E32" s="5">
        <v>24267</v>
      </c>
    </row>
    <row r="33" spans="2:5" ht="12.75">
      <c r="B33" t="s">
        <v>20</v>
      </c>
      <c r="C33" s="15">
        <v>88565</v>
      </c>
      <c r="D33" s="5"/>
      <c r="E33" s="15">
        <v>85653</v>
      </c>
    </row>
    <row r="34" spans="2:5" ht="12.75">
      <c r="B34" t="s">
        <v>29</v>
      </c>
      <c r="C34" s="5">
        <v>43255</v>
      </c>
      <c r="D34" s="5"/>
      <c r="E34" s="15">
        <v>42653</v>
      </c>
    </row>
    <row r="35" spans="2:5" ht="12.75">
      <c r="B35" t="s">
        <v>9</v>
      </c>
      <c r="C35" s="15">
        <v>212</v>
      </c>
      <c r="D35" s="5"/>
      <c r="E35" s="15">
        <v>266</v>
      </c>
    </row>
    <row r="36" spans="2:5" ht="12.75">
      <c r="B36" t="s">
        <v>5</v>
      </c>
      <c r="C36" s="15">
        <v>2065</v>
      </c>
      <c r="D36" s="5"/>
      <c r="E36" s="15">
        <v>2085</v>
      </c>
    </row>
    <row r="37" spans="3:5" ht="12.75">
      <c r="C37" s="5"/>
      <c r="D37" s="5"/>
      <c r="E37" s="5"/>
    </row>
    <row r="38" spans="3:5" ht="12.75">
      <c r="C38" s="11">
        <f>SUM(C29:C37)</f>
        <v>245497</v>
      </c>
      <c r="D38" s="5"/>
      <c r="E38" s="11">
        <f>SUM(E29:E37)</f>
        <v>240762</v>
      </c>
    </row>
    <row r="39" spans="3:5" ht="12.75">
      <c r="C39" s="5"/>
      <c r="D39" s="5"/>
      <c r="E39" s="5"/>
    </row>
    <row r="40" spans="1:5" ht="12.75">
      <c r="A40" t="s">
        <v>10</v>
      </c>
      <c r="C40" s="15">
        <v>21113</v>
      </c>
      <c r="D40" s="5"/>
      <c r="E40" s="15">
        <v>22486</v>
      </c>
    </row>
    <row r="41" spans="3:5" ht="12.75">
      <c r="C41" s="13"/>
      <c r="D41" s="5"/>
      <c r="E41" s="13"/>
    </row>
    <row r="42" spans="1:5" ht="12.75">
      <c r="A42" s="2" t="s">
        <v>11</v>
      </c>
      <c r="C42" s="5"/>
      <c r="D42" s="5"/>
      <c r="E42" s="5"/>
    </row>
    <row r="43" spans="3:5" ht="12.75">
      <c r="C43" s="5"/>
      <c r="D43" s="5"/>
      <c r="E43" s="5"/>
    </row>
    <row r="44" spans="2:5" ht="12.75">
      <c r="B44" t="s">
        <v>17</v>
      </c>
      <c r="C44" s="5">
        <v>170994</v>
      </c>
      <c r="D44" s="5"/>
      <c r="E44" s="5">
        <v>170994</v>
      </c>
    </row>
    <row r="45" spans="2:5" ht="12.75">
      <c r="B45" t="s">
        <v>3</v>
      </c>
      <c r="C45" s="5">
        <v>655703</v>
      </c>
      <c r="D45" s="5"/>
      <c r="E45" s="5">
        <v>644394</v>
      </c>
    </row>
    <row r="46" spans="3:5" ht="12.75">
      <c r="C46" s="5"/>
      <c r="D46" s="5"/>
      <c r="E46" s="5"/>
    </row>
    <row r="47" spans="2:5" ht="12.75">
      <c r="B47" t="s">
        <v>11</v>
      </c>
      <c r="C47" s="11">
        <f>SUM(C43:C46)</f>
        <v>826697</v>
      </c>
      <c r="D47" s="5"/>
      <c r="E47" s="11">
        <f>SUM(E43:E46)</f>
        <v>815388</v>
      </c>
    </row>
    <row r="48" spans="3:5" ht="12.75">
      <c r="C48" s="5"/>
      <c r="D48" s="5"/>
      <c r="E48" s="5"/>
    </row>
    <row r="49" spans="1:5" ht="12.75">
      <c r="A49" t="s">
        <v>21</v>
      </c>
      <c r="C49" s="15">
        <v>2614</v>
      </c>
      <c r="D49" s="5"/>
      <c r="E49" s="15">
        <v>0</v>
      </c>
    </row>
    <row r="50" spans="3:5" ht="12.75">
      <c r="C50" s="5"/>
      <c r="D50" s="5"/>
      <c r="E50" s="5"/>
    </row>
    <row r="51" spans="1:5" ht="13.5" thickBot="1">
      <c r="A51" s="2" t="s">
        <v>12</v>
      </c>
      <c r="C51" s="12">
        <f>+C38+C40+C47+C49</f>
        <v>1095921</v>
      </c>
      <c r="D51" s="5"/>
      <c r="E51" s="12">
        <f>+E38+E40+E47-E49</f>
        <v>1078636</v>
      </c>
    </row>
    <row r="52" spans="3:5" ht="12.75">
      <c r="C52" s="5"/>
      <c r="D52" s="5"/>
      <c r="E52" s="5"/>
    </row>
    <row r="53" ht="12.75">
      <c r="D53" s="7"/>
    </row>
    <row r="54" spans="1:4" ht="12.75">
      <c r="A54" s="16" t="s">
        <v>24</v>
      </c>
      <c r="B54" s="8"/>
      <c r="D54" s="7"/>
    </row>
    <row r="55" spans="1:2" ht="12.75">
      <c r="A55" s="17" t="s">
        <v>23</v>
      </c>
      <c r="B55" s="2"/>
    </row>
  </sheetData>
  <printOptions/>
  <pageMargins left="1.23" right="0.75" top="0.83" bottom="1" header="0.5" footer="0.5"/>
  <pageSetup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Default</cp:lastModifiedBy>
  <cp:lastPrinted>2002-10-28T15:45:52Z</cp:lastPrinted>
  <dcterms:created xsi:type="dcterms:W3CDTF">2002-08-26T14:50:52Z</dcterms:created>
  <dcterms:modified xsi:type="dcterms:W3CDTF">2002-10-30T10:57:48Z</dcterms:modified>
  <cp:category/>
  <cp:version/>
  <cp:contentType/>
  <cp:contentStatus/>
</cp:coreProperties>
</file>