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5985" activeTab="2"/>
  </bookViews>
  <sheets>
    <sheet name="INCOME" sheetId="1" r:id="rId1"/>
    <sheet name="BALANCE SHEET" sheetId="2" r:id="rId2"/>
    <sheet name="notes" sheetId="3" r:id="rId3"/>
  </sheets>
  <externalReferences>
    <externalReference r:id="rId6"/>
    <externalReference r:id="rId7"/>
  </externalReferences>
  <definedNames>
    <definedName name="_xlnm.Print_Area" localSheetId="0">'INCOME'!$C$1:$N$62</definedName>
  </definedNames>
  <calcPr fullCalcOnLoad="1"/>
</workbook>
</file>

<file path=xl/sharedStrings.xml><?xml version="1.0" encoding="utf-8"?>
<sst xmlns="http://schemas.openxmlformats.org/spreadsheetml/2006/main" count="238" uniqueCount="200">
  <si>
    <t>(Company No: 7867-P)</t>
  </si>
  <si>
    <t>QUARTERLY REPORT</t>
  </si>
  <si>
    <t>The figures have not been audited.</t>
  </si>
  <si>
    <t>CONSOLIDATED INCOME STATEMENT</t>
  </si>
  <si>
    <t xml:space="preserve">INDIVIDUAL  QUARTER </t>
  </si>
  <si>
    <t>CUMULATIVE QUARTER</t>
  </si>
  <si>
    <t>Current</t>
  </si>
  <si>
    <t>Preceding year</t>
  </si>
  <si>
    <t>year</t>
  </si>
  <si>
    <t>corresponding</t>
  </si>
  <si>
    <t>Quarter</t>
  </si>
  <si>
    <t>quarter</t>
  </si>
  <si>
    <t>To date</t>
  </si>
  <si>
    <t>Period</t>
  </si>
  <si>
    <t>RM'000</t>
  </si>
  <si>
    <t>1.</t>
  </si>
  <si>
    <t>(a)</t>
  </si>
  <si>
    <t>Turnover</t>
  </si>
  <si>
    <t>(b)</t>
  </si>
  <si>
    <t>Investment Income</t>
  </si>
  <si>
    <t>(c)</t>
  </si>
  <si>
    <t>Other income including interest income</t>
  </si>
  <si>
    <t>2.</t>
  </si>
  <si>
    <t>Operating profit/(loss) before interest</t>
  </si>
  <si>
    <t xml:space="preserve">   on borrowings, depreciation and</t>
  </si>
  <si>
    <t xml:space="preserve">   amortisation, exceptional items, </t>
  </si>
  <si>
    <t xml:space="preserve">   income tax, minority interests and</t>
  </si>
  <si>
    <t xml:space="preserve">   extraordinary items</t>
  </si>
  <si>
    <t>Less interest on borrowings</t>
  </si>
  <si>
    <t>Less depreciation and amortisation</t>
  </si>
  <si>
    <t>(d)</t>
  </si>
  <si>
    <t>Exceptional items</t>
  </si>
  <si>
    <t>(e)</t>
  </si>
  <si>
    <t>Operating profit/(loss) after interest on</t>
  </si>
  <si>
    <t xml:space="preserve">   borrowings, depreciation and</t>
  </si>
  <si>
    <t xml:space="preserve">   amortisation and exceptional items but</t>
  </si>
  <si>
    <t xml:space="preserve">   before income tax, minority interests  </t>
  </si>
  <si>
    <t xml:space="preserve">   and extraordinary items</t>
  </si>
  <si>
    <t>(f)</t>
  </si>
  <si>
    <t>Share in the results of associated companies</t>
  </si>
  <si>
    <t xml:space="preserve">(g) </t>
  </si>
  <si>
    <t>Profit/(loss) before taxation, minority</t>
  </si>
  <si>
    <t xml:space="preserve">   interests and extraordinary items</t>
  </si>
  <si>
    <t>(h)</t>
  </si>
  <si>
    <t>Taxation</t>
  </si>
  <si>
    <t>(i)</t>
  </si>
  <si>
    <t>(i) Profit/(loss) after taxation before</t>
  </si>
  <si>
    <t>deducting minority interests</t>
  </si>
  <si>
    <t>(ii) Less minority interests</t>
  </si>
  <si>
    <t>(j)</t>
  </si>
  <si>
    <t>Profit/(loss) after taxation attributable</t>
  </si>
  <si>
    <t xml:space="preserve">   to members of the Company</t>
  </si>
  <si>
    <t>(k)</t>
  </si>
  <si>
    <t>(i)   Extraordinary items</t>
  </si>
  <si>
    <t>(ii)  Less minority interests</t>
  </si>
  <si>
    <t xml:space="preserve">(iii) Extraordinary items attributable to </t>
  </si>
  <si>
    <t>members of the company</t>
  </si>
  <si>
    <t>(l)</t>
  </si>
  <si>
    <t xml:space="preserve">Profit/(loss) after taxation and </t>
  </si>
  <si>
    <t xml:space="preserve">   extraordinary items attributable to</t>
  </si>
  <si>
    <t xml:space="preserve">   members of the company</t>
  </si>
  <si>
    <t>3.</t>
  </si>
  <si>
    <t xml:space="preserve">Earnings per share based on 2(j) above </t>
  </si>
  <si>
    <t xml:space="preserve">   after deducting any provision for</t>
  </si>
  <si>
    <t xml:space="preserve">   preference dividends, if any :-</t>
  </si>
  <si>
    <t>(i)  Basic (based on ordinary shares) (sen)</t>
  </si>
  <si>
    <t xml:space="preserve">(ii) Fully diluted </t>
  </si>
  <si>
    <t>(based on ordinary shares) (sen)</t>
  </si>
  <si>
    <t>Dividend per share (RM)</t>
  </si>
  <si>
    <t>Dividend description</t>
  </si>
  <si>
    <t>SCIENTEX INCORPORATED BERHAD</t>
  </si>
  <si>
    <t>(Company No.7867-P)</t>
  </si>
  <si>
    <t xml:space="preserve">CONSOLIDATED BALANCE SHEET </t>
  </si>
  <si>
    <t>AS AT</t>
  </si>
  <si>
    <t>END OF</t>
  </si>
  <si>
    <t>PRECEDING</t>
  </si>
  <si>
    <t>CURRENT</t>
  </si>
  <si>
    <t>FINANCIAL</t>
  </si>
  <si>
    <t>QUARTER</t>
  </si>
  <si>
    <t>YEAR END</t>
  </si>
  <si>
    <t>31/07/1999</t>
  </si>
  <si>
    <t>Fixed Assets</t>
  </si>
  <si>
    <t>Investment in Associated Companies</t>
  </si>
  <si>
    <t>Long Term Investments</t>
  </si>
  <si>
    <t xml:space="preserve">4. </t>
  </si>
  <si>
    <t>Intangible Assets</t>
  </si>
  <si>
    <t xml:space="preserve">5. </t>
  </si>
  <si>
    <t>Land Held for Development</t>
  </si>
  <si>
    <t>6.</t>
  </si>
  <si>
    <t>Current Assets</t>
  </si>
  <si>
    <t>Development properties</t>
  </si>
  <si>
    <t>Stocks</t>
  </si>
  <si>
    <t>Trade debtors</t>
  </si>
  <si>
    <t>Short term deposit with bank</t>
  </si>
  <si>
    <t>Cash and bank balances</t>
  </si>
  <si>
    <t>Other debtors,deposits &amp; prepayments</t>
  </si>
  <si>
    <t>7.</t>
  </si>
  <si>
    <t>Current Liabilities</t>
  </si>
  <si>
    <t>Short term borrowings</t>
  </si>
  <si>
    <t>Trade creditors</t>
  </si>
  <si>
    <t>Other creditors, provisions and accrued liabilities</t>
  </si>
  <si>
    <t>Provision for taxation</t>
  </si>
  <si>
    <t xml:space="preserve">Proposed dividend </t>
  </si>
  <si>
    <t>8.</t>
  </si>
  <si>
    <t>Net Current Assets</t>
  </si>
  <si>
    <t>9.</t>
  </si>
  <si>
    <t>Shareholders' Funds</t>
  </si>
  <si>
    <t>Share Capital</t>
  </si>
  <si>
    <t>Reserves</t>
  </si>
  <si>
    <t>Revaluation reserve</t>
  </si>
  <si>
    <t>Capital reserve</t>
  </si>
  <si>
    <t>Retained profit</t>
  </si>
  <si>
    <t>Others</t>
  </si>
  <si>
    <t>Treasury stock</t>
  </si>
  <si>
    <t>10.</t>
  </si>
  <si>
    <t>Minority Interests</t>
  </si>
  <si>
    <t>11.</t>
  </si>
  <si>
    <t>Long Term Borrowings</t>
  </si>
  <si>
    <t>12.</t>
  </si>
  <si>
    <t>Other Long Term Liabilities</t>
  </si>
  <si>
    <t>13.</t>
  </si>
  <si>
    <t>Net tangible assets per share (RM)</t>
  </si>
  <si>
    <t>NOTES</t>
  </si>
  <si>
    <t>Accounting Policies</t>
  </si>
  <si>
    <t>Exceptional Items</t>
  </si>
  <si>
    <t>Extraordinary Items</t>
  </si>
  <si>
    <t>There were no extraordinary items for the quarter under review.</t>
  </si>
  <si>
    <t>Pre-acquisition Profits/Losses</t>
  </si>
  <si>
    <t>There were no pre-acquisition profits or losses for the quarter under review.</t>
  </si>
  <si>
    <t>Profits on Sale of Investments and/or Properties</t>
  </si>
  <si>
    <t>Quoted Securities</t>
  </si>
  <si>
    <t xml:space="preserve">            a)</t>
  </si>
  <si>
    <t>Total purchases</t>
  </si>
  <si>
    <t>Total disposals</t>
  </si>
  <si>
    <t xml:space="preserve">            b)</t>
  </si>
  <si>
    <t>Long-term Investments:</t>
  </si>
  <si>
    <t xml:space="preserve"> Associated company</t>
  </si>
  <si>
    <t xml:space="preserve"> Others</t>
  </si>
  <si>
    <t>Stocks in quoted securities</t>
  </si>
  <si>
    <t>At cost</t>
  </si>
  <si>
    <t>At book value</t>
  </si>
  <si>
    <t>At market value</t>
  </si>
  <si>
    <t>Changes in the Composition of the Group</t>
  </si>
  <si>
    <t>Status of Corporate Proposals</t>
  </si>
  <si>
    <t>Seasonality or Cyclicality of Operations</t>
  </si>
  <si>
    <t>Changes in Debt and Equity</t>
  </si>
  <si>
    <t>Group Borrowings and Debt Securities</t>
  </si>
  <si>
    <t>a) Long Term Bank Loans</t>
  </si>
  <si>
    <t>Secured</t>
  </si>
  <si>
    <t>Repayment due after the next twelve months</t>
  </si>
  <si>
    <t>Unsecured</t>
  </si>
  <si>
    <t>Redeemable Bank Guaranteed Bonds 1996/2001</t>
  </si>
  <si>
    <t>b) Short Term Bank Borrowings</t>
  </si>
  <si>
    <t>Bank overdrafts</t>
  </si>
  <si>
    <t>Bank acceptances</t>
  </si>
  <si>
    <t>Revolving credits</t>
  </si>
  <si>
    <t>Contingent Liabilities</t>
  </si>
  <si>
    <t>a)</t>
  </si>
  <si>
    <t>b)</t>
  </si>
  <si>
    <t>c)</t>
  </si>
  <si>
    <t>Letters of guarantees  -secured</t>
  </si>
  <si>
    <t>d)</t>
  </si>
  <si>
    <t>Letters of guarantees  -unsecured</t>
  </si>
  <si>
    <t>e)</t>
  </si>
  <si>
    <t>Letters of credit  -unsecured</t>
  </si>
  <si>
    <t>Off Balance Sheet Financial Instruments</t>
  </si>
  <si>
    <t>Material Litigation</t>
  </si>
  <si>
    <t>Segmental Reporting</t>
  </si>
  <si>
    <t>Profit/(Loss)</t>
  </si>
  <si>
    <t>Assets</t>
  </si>
  <si>
    <t>Before Tax</t>
  </si>
  <si>
    <t>Employed</t>
  </si>
  <si>
    <t xml:space="preserve">Manufacturing </t>
  </si>
  <si>
    <t>Property development</t>
  </si>
  <si>
    <t>Contractor</t>
  </si>
  <si>
    <t>Trading in quoted securities</t>
  </si>
  <si>
    <t>Investment holdings</t>
  </si>
  <si>
    <t>Share of profit of associated companies:</t>
  </si>
  <si>
    <t>Pre-operating</t>
  </si>
  <si>
    <t xml:space="preserve">Material Changes in the Quarterly Results Compared to the Results of the </t>
  </si>
  <si>
    <t>Preceding Quarter</t>
  </si>
  <si>
    <t>Review of Performance</t>
  </si>
  <si>
    <t>Current Year Prospects</t>
  </si>
  <si>
    <t>Variance of Actual Profit from Forecast Profit and Shortfall in Profit Guarantee</t>
  </si>
  <si>
    <t>This note is not applicable.</t>
  </si>
  <si>
    <t>Dividend</t>
  </si>
  <si>
    <t>Quarterly report on consolidated results for the financial quarter ended 31/01/2000</t>
  </si>
  <si>
    <t>Share Premium</t>
  </si>
  <si>
    <t>Exceptional items for the quarter comprise the following:</t>
  </si>
  <si>
    <t>Realisation of profit on disposal of land</t>
  </si>
  <si>
    <t>Gain on sale of quoted investments</t>
  </si>
  <si>
    <t>Gain/(Loss) on investment</t>
  </si>
  <si>
    <t>Long-term investments and stocks in quoted securities as at 31 January 2000 are as follows:-</t>
  </si>
  <si>
    <t>i)</t>
  </si>
  <si>
    <t>ii)</t>
  </si>
  <si>
    <t>The Group borrowings as at 31 January 2000 are as follows:-</t>
  </si>
  <si>
    <t>Bankers' guarantees -secured</t>
  </si>
  <si>
    <t>Bankers' guarantees -unsecured</t>
  </si>
  <si>
    <t>Plantation</t>
  </si>
  <si>
    <t>Property and Investment Holdings</t>
  </si>
</sst>
</file>

<file path=xl/styles.xml><?xml version="1.0" encoding="utf-8"?>
<styleSheet xmlns="http://schemas.openxmlformats.org/spreadsheetml/2006/main">
  <numFmts count="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s>
  <fonts count="12">
    <font>
      <sz val="11"/>
      <name val="Arial"/>
      <family val="0"/>
    </font>
    <font>
      <b/>
      <u val="single"/>
      <sz val="12"/>
      <name val="Times New Roman"/>
      <family val="0"/>
    </font>
    <font>
      <u val="single"/>
      <sz val="12"/>
      <name val="Times New Roman"/>
      <family val="1"/>
    </font>
    <font>
      <sz val="12"/>
      <name val="Times New Roman"/>
      <family val="1"/>
    </font>
    <font>
      <b/>
      <sz val="12"/>
      <name val="Times New Roman"/>
      <family val="0"/>
    </font>
    <font>
      <b/>
      <sz val="10"/>
      <name val="Arial"/>
      <family val="0"/>
    </font>
    <font>
      <b/>
      <sz val="10"/>
      <name val="Times New Roman"/>
      <family val="1"/>
    </font>
    <font>
      <u val="single"/>
      <sz val="10"/>
      <name val="Times New Roman"/>
      <family val="1"/>
    </font>
    <font>
      <u val="single"/>
      <sz val="10"/>
      <name val="Arial"/>
      <family val="0"/>
    </font>
    <font>
      <sz val="10"/>
      <name val="Times New Roman"/>
      <family val="1"/>
    </font>
    <font>
      <sz val="10"/>
      <name val="Arial"/>
      <family val="0"/>
    </font>
    <font>
      <b/>
      <sz val="11"/>
      <name val="Arial"/>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10" fillId="0" borderId="1" xfId="0" applyFont="1" applyBorder="1" applyAlignment="1">
      <alignment vertical="center"/>
    </xf>
    <xf numFmtId="0" fontId="9" fillId="2" borderId="0" xfId="0" applyFont="1" applyFill="1" applyAlignment="1">
      <alignment horizontal="centerContinuous" vertical="center"/>
    </xf>
    <xf numFmtId="0" fontId="3" fillId="2" borderId="0" xfId="0" applyFont="1" applyFill="1" applyAlignment="1">
      <alignment vertical="center"/>
    </xf>
    <xf numFmtId="43" fontId="3" fillId="0" borderId="0" xfId="15" applyFont="1" applyAlignment="1">
      <alignment vertical="center"/>
    </xf>
    <xf numFmtId="0" fontId="3" fillId="0" borderId="1" xfId="0" applyFont="1" applyBorder="1" applyAlignment="1" quotePrefix="1">
      <alignment vertical="center"/>
    </xf>
    <xf numFmtId="164" fontId="3" fillId="2" borderId="1" xfId="15" applyNumberFormat="1" applyFont="1" applyFill="1" applyBorder="1" applyAlignment="1">
      <alignment vertical="center"/>
    </xf>
    <xf numFmtId="43" fontId="3" fillId="0" borderId="1" xfId="15" applyFont="1" applyBorder="1" applyAlignment="1">
      <alignment vertical="center"/>
    </xf>
    <xf numFmtId="164" fontId="3" fillId="0" borderId="1" xfId="15" applyNumberFormat="1" applyFont="1" applyBorder="1" applyAlignment="1">
      <alignment horizontal="center" vertical="center"/>
    </xf>
    <xf numFmtId="164" fontId="3" fillId="2" borderId="0" xfId="15" applyNumberFormat="1" applyFont="1" applyFill="1" applyAlignment="1">
      <alignment vertical="center"/>
    </xf>
    <xf numFmtId="164" fontId="3" fillId="0" borderId="0" xfId="15" applyNumberFormat="1" applyFont="1" applyAlignment="1">
      <alignment vertical="center"/>
    </xf>
    <xf numFmtId="164" fontId="3" fillId="0" borderId="1" xfId="15" applyNumberFormat="1" applyFont="1" applyBorder="1" applyAlignment="1">
      <alignment vertical="center"/>
    </xf>
    <xf numFmtId="0" fontId="3" fillId="0" borderId="0" xfId="0" applyFont="1" applyAlignment="1" quotePrefix="1">
      <alignment vertical="center"/>
    </xf>
    <xf numFmtId="43" fontId="3" fillId="0" borderId="1" xfId="15" applyFont="1" applyBorder="1" applyAlignment="1">
      <alignment horizontal="center" vertical="center"/>
    </xf>
    <xf numFmtId="0" fontId="3" fillId="0" borderId="2" xfId="0" applyFont="1" applyBorder="1" applyAlignment="1">
      <alignment vertical="center"/>
    </xf>
    <xf numFmtId="164" fontId="3" fillId="2" borderId="2" xfId="15" applyNumberFormat="1" applyFont="1" applyFill="1" applyBorder="1" applyAlignment="1">
      <alignment vertical="center"/>
    </xf>
    <xf numFmtId="43" fontId="3" fillId="0" borderId="2" xfId="15" applyFont="1" applyBorder="1" applyAlignment="1">
      <alignment vertical="center"/>
    </xf>
    <xf numFmtId="164" fontId="3" fillId="0" borderId="2" xfId="15" applyNumberFormat="1" applyFont="1" applyBorder="1" applyAlignment="1">
      <alignment vertical="center"/>
    </xf>
    <xf numFmtId="0" fontId="0" fillId="0" borderId="0" xfId="0" applyAlignment="1">
      <alignment vertical="center"/>
    </xf>
    <xf numFmtId="164" fontId="3" fillId="2" borderId="0" xfId="15" applyNumberFormat="1" applyFont="1" applyFill="1" applyAlignment="1">
      <alignment horizontal="left" vertical="center"/>
    </xf>
    <xf numFmtId="164" fontId="3" fillId="2" borderId="1" xfId="15" applyNumberFormat="1" applyFont="1" applyFill="1" applyBorder="1" applyAlignment="1">
      <alignment horizontal="left" vertical="center"/>
    </xf>
    <xf numFmtId="0" fontId="3" fillId="0" borderId="3" xfId="0" applyFont="1" applyBorder="1" applyAlignment="1">
      <alignment vertical="center"/>
    </xf>
    <xf numFmtId="164" fontId="3" fillId="2" borderId="3" xfId="15" applyNumberFormat="1" applyFont="1" applyFill="1" applyBorder="1" applyAlignment="1">
      <alignment vertical="center"/>
    </xf>
    <xf numFmtId="43" fontId="3" fillId="0" borderId="3" xfId="15" applyFont="1" applyBorder="1" applyAlignment="1">
      <alignment vertical="center"/>
    </xf>
    <xf numFmtId="164" fontId="3" fillId="0" borderId="3" xfId="15" applyNumberFormat="1" applyFont="1" applyBorder="1" applyAlignment="1">
      <alignment vertical="center"/>
    </xf>
    <xf numFmtId="164" fontId="3" fillId="0" borderId="0" xfId="0" applyNumberFormat="1" applyFont="1" applyAlignment="1">
      <alignment vertical="center"/>
    </xf>
    <xf numFmtId="0" fontId="3" fillId="0" borderId="0" xfId="0" applyFont="1" applyBorder="1" applyAlignment="1">
      <alignment vertical="center"/>
    </xf>
    <xf numFmtId="43" fontId="3" fillId="2" borderId="0" xfId="15" applyNumberFormat="1" applyFont="1" applyFill="1" applyBorder="1" applyAlignment="1">
      <alignment vertical="center"/>
    </xf>
    <xf numFmtId="43" fontId="3" fillId="0" borderId="0" xfId="15" applyFont="1" applyBorder="1" applyAlignment="1">
      <alignment vertical="center"/>
    </xf>
    <xf numFmtId="43" fontId="3" fillId="0" borderId="0" xfId="15" applyNumberFormat="1" applyFont="1" applyBorder="1" applyAlignment="1">
      <alignment vertical="center"/>
    </xf>
    <xf numFmtId="43" fontId="3" fillId="2" borderId="1" xfId="15" applyNumberFormat="1" applyFont="1" applyFill="1" applyBorder="1" applyAlignment="1">
      <alignment vertical="center"/>
    </xf>
    <xf numFmtId="43" fontId="3" fillId="0" borderId="1" xfId="15" applyNumberFormat="1" applyFont="1" applyBorder="1" applyAlignment="1">
      <alignment vertical="center"/>
    </xf>
    <xf numFmtId="0" fontId="3" fillId="0" borderId="2" xfId="0" applyFont="1" applyBorder="1" applyAlignment="1">
      <alignment horizontal="left" vertical="center"/>
    </xf>
    <xf numFmtId="0" fontId="4" fillId="0" borderId="2" xfId="0" applyFont="1" applyBorder="1" applyAlignment="1">
      <alignment horizontal="centerContinuous" vertical="center"/>
    </xf>
    <xf numFmtId="43" fontId="3" fillId="2" borderId="2" xfId="15" applyNumberFormat="1" applyFont="1" applyFill="1" applyBorder="1" applyAlignment="1">
      <alignment vertical="center"/>
    </xf>
    <xf numFmtId="0" fontId="4" fillId="0" borderId="2" xfId="0" applyFont="1" applyBorder="1" applyAlignment="1">
      <alignment vertical="center"/>
    </xf>
    <xf numFmtId="43" fontId="4" fillId="0" borderId="2" xfId="15" applyFont="1" applyBorder="1" applyAlignment="1">
      <alignment horizontal="centerContinuous" vertical="center"/>
    </xf>
    <xf numFmtId="43" fontId="3" fillId="0" borderId="2" xfId="0" applyNumberFormat="1" applyFont="1" applyBorder="1" applyAlignment="1">
      <alignment vertical="center"/>
    </xf>
    <xf numFmtId="43" fontId="3" fillId="0" borderId="2" xfId="15" applyNumberFormat="1" applyFont="1" applyBorder="1" applyAlignment="1">
      <alignment vertical="center"/>
    </xf>
    <xf numFmtId="0" fontId="3" fillId="0" borderId="0" xfId="0" applyFont="1" applyBorder="1" applyAlignment="1">
      <alignment horizontal="left" vertical="center"/>
    </xf>
    <xf numFmtId="43" fontId="3" fillId="2" borderId="0" xfId="15" applyFont="1" applyFill="1" applyBorder="1" applyAlignment="1">
      <alignment vertical="center"/>
    </xf>
    <xf numFmtId="0" fontId="3" fillId="0" borderId="3" xfId="0" applyFont="1" applyBorder="1" applyAlignment="1" quotePrefix="1">
      <alignment vertic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2" borderId="0" xfId="0" applyFont="1" applyFill="1" applyAlignment="1">
      <alignment horizontal="center"/>
    </xf>
    <xf numFmtId="0" fontId="4" fillId="0" borderId="0" xfId="0" applyFont="1" applyAlignment="1">
      <alignment horizontal="center"/>
    </xf>
    <xf numFmtId="0" fontId="9" fillId="0" borderId="0" xfId="0" applyFont="1" applyAlignment="1">
      <alignment/>
    </xf>
    <xf numFmtId="0" fontId="3" fillId="0" borderId="0" xfId="0" applyFont="1" applyAlignment="1">
      <alignment horizontal="center"/>
    </xf>
    <xf numFmtId="0" fontId="3" fillId="0" borderId="1" xfId="0" applyFont="1" applyBorder="1" applyAlignment="1">
      <alignment/>
    </xf>
    <xf numFmtId="0" fontId="4" fillId="0" borderId="1" xfId="0" applyFont="1" applyBorder="1" applyAlignment="1">
      <alignment horizontal="centerContinuous"/>
    </xf>
    <xf numFmtId="0" fontId="3" fillId="0" borderId="1" xfId="0" applyFont="1" applyBorder="1" applyAlignment="1">
      <alignment horizontal="centerContinuous"/>
    </xf>
    <xf numFmtId="0" fontId="4" fillId="2" borderId="1" xfId="0" applyFont="1" applyFill="1" applyBorder="1" applyAlignment="1">
      <alignment horizontal="center"/>
    </xf>
    <xf numFmtId="0" fontId="4" fillId="0" borderId="1" xfId="0" applyFont="1" applyBorder="1" applyAlignment="1">
      <alignment horizontal="center"/>
    </xf>
    <xf numFmtId="0" fontId="3" fillId="2" borderId="0" xfId="0" applyFont="1" applyFill="1" applyAlignment="1">
      <alignment horizontal="center"/>
    </xf>
    <xf numFmtId="0" fontId="3" fillId="0" borderId="0" xfId="0" applyFont="1" applyAlignment="1" quotePrefix="1">
      <alignment/>
    </xf>
    <xf numFmtId="164" fontId="3" fillId="2" borderId="0" xfId="15" applyNumberFormat="1" applyFont="1" applyFill="1" applyAlignment="1">
      <alignment/>
    </xf>
    <xf numFmtId="164" fontId="3" fillId="0" borderId="0" xfId="15" applyNumberFormat="1" applyFont="1" applyAlignment="1">
      <alignment/>
    </xf>
    <xf numFmtId="0" fontId="3" fillId="0" borderId="2" xfId="0" applyFont="1" applyBorder="1" applyAlignment="1" quotePrefix="1">
      <alignment/>
    </xf>
    <xf numFmtId="0" fontId="3" fillId="0" borderId="2" xfId="0" applyFont="1" applyBorder="1" applyAlignment="1">
      <alignment/>
    </xf>
    <xf numFmtId="164" fontId="3" fillId="2" borderId="2" xfId="15" applyNumberFormat="1" applyFont="1" applyFill="1" applyBorder="1" applyAlignment="1">
      <alignment/>
    </xf>
    <xf numFmtId="164" fontId="3" fillId="0" borderId="2" xfId="15" applyNumberFormat="1" applyFont="1" applyBorder="1" applyAlignment="1">
      <alignment/>
    </xf>
    <xf numFmtId="164" fontId="3" fillId="0" borderId="2" xfId="15" applyNumberFormat="1" applyFont="1" applyFill="1" applyBorder="1" applyAlignment="1">
      <alignment/>
    </xf>
    <xf numFmtId="0" fontId="3" fillId="0" borderId="4" xfId="0" applyFont="1" applyBorder="1" applyAlignment="1">
      <alignment/>
    </xf>
    <xf numFmtId="164" fontId="4" fillId="2" borderId="4" xfId="15" applyNumberFormat="1" applyFont="1" applyFill="1" applyBorder="1" applyAlignment="1">
      <alignment/>
    </xf>
    <xf numFmtId="164" fontId="4" fillId="0" borderId="4" xfId="15" applyNumberFormat="1" applyFont="1" applyBorder="1" applyAlignment="1">
      <alignment/>
    </xf>
    <xf numFmtId="164" fontId="4" fillId="0" borderId="4" xfId="15" applyNumberFormat="1" applyFont="1" applyFill="1" applyBorder="1" applyAlignment="1">
      <alignment/>
    </xf>
    <xf numFmtId="0" fontId="3" fillId="0" borderId="0" xfId="0" applyFont="1" applyBorder="1" applyAlignment="1">
      <alignment/>
    </xf>
    <xf numFmtId="164" fontId="4" fillId="2" borderId="0" xfId="15" applyNumberFormat="1" applyFont="1" applyFill="1" applyBorder="1" applyAlignment="1">
      <alignment/>
    </xf>
    <xf numFmtId="164" fontId="4" fillId="0" borderId="0" xfId="15" applyNumberFormat="1" applyFont="1" applyBorder="1" applyAlignment="1">
      <alignment/>
    </xf>
    <xf numFmtId="164" fontId="4" fillId="0" borderId="0" xfId="15" applyNumberFormat="1" applyFont="1" applyFill="1" applyBorder="1" applyAlignment="1">
      <alignment/>
    </xf>
    <xf numFmtId="164" fontId="3" fillId="2" borderId="1" xfId="15" applyNumberFormat="1" applyFont="1" applyFill="1" applyBorder="1" applyAlignment="1">
      <alignment/>
    </xf>
    <xf numFmtId="164" fontId="3" fillId="0" borderId="1" xfId="15" applyNumberFormat="1" applyFont="1" applyBorder="1" applyAlignment="1">
      <alignment/>
    </xf>
    <xf numFmtId="0" fontId="3" fillId="0" borderId="4" xfId="0" applyFont="1" applyBorder="1" applyAlignment="1" quotePrefix="1">
      <alignment/>
    </xf>
    <xf numFmtId="43" fontId="3" fillId="0" borderId="4" xfId="15" applyFont="1" applyBorder="1" applyAlignment="1">
      <alignment/>
    </xf>
    <xf numFmtId="43" fontId="3" fillId="0" borderId="0" xfId="15" applyFont="1" applyAlignment="1">
      <alignment/>
    </xf>
    <xf numFmtId="0" fontId="3" fillId="0" borderId="3" xfId="0" applyFont="1" applyBorder="1" applyAlignment="1" quotePrefix="1">
      <alignment/>
    </xf>
    <xf numFmtId="0" fontId="3" fillId="0" borderId="3" xfId="0" applyFont="1" applyBorder="1" applyAlignment="1">
      <alignment/>
    </xf>
    <xf numFmtId="43" fontId="3" fillId="2" borderId="3" xfId="15" applyFont="1" applyFill="1" applyBorder="1" applyAlignment="1">
      <alignment/>
    </xf>
    <xf numFmtId="164" fontId="3" fillId="0" borderId="3" xfId="15" applyNumberFormat="1" applyFont="1" applyBorder="1" applyAlignment="1">
      <alignment/>
    </xf>
    <xf numFmtId="43" fontId="3" fillId="0" borderId="3" xfId="15" applyFont="1" applyBorder="1" applyAlignment="1">
      <alignment/>
    </xf>
    <xf numFmtId="0" fontId="11" fillId="0" borderId="0" xfId="0" applyFont="1" applyAlignment="1">
      <alignment/>
    </xf>
    <xf numFmtId="0" fontId="5" fillId="0" borderId="0" xfId="0" applyFont="1" applyAlignment="1">
      <alignment horizontal="left"/>
    </xf>
    <xf numFmtId="0" fontId="5" fillId="0" borderId="0" xfId="0" applyFont="1" applyAlignment="1">
      <alignment/>
    </xf>
    <xf numFmtId="0" fontId="0" fillId="0" borderId="0" xfId="0" applyAlignment="1">
      <alignment horizontal="right"/>
    </xf>
    <xf numFmtId="164" fontId="0" fillId="0" borderId="0" xfId="15" applyNumberFormat="1" applyAlignment="1">
      <alignment/>
    </xf>
    <xf numFmtId="164" fontId="10" fillId="0" borderId="0" xfId="15" applyNumberFormat="1" applyFont="1" applyAlignment="1">
      <alignment/>
    </xf>
    <xf numFmtId="0" fontId="0" fillId="0" borderId="0" xfId="0" applyAlignment="1">
      <alignment horizontal="center"/>
    </xf>
    <xf numFmtId="0" fontId="0" fillId="0" borderId="0" xfId="0" applyAlignment="1">
      <alignment horizontal="left"/>
    </xf>
    <xf numFmtId="15" fontId="0" fillId="0" borderId="0" xfId="0" applyNumberFormat="1" applyAlignment="1">
      <alignment/>
    </xf>
    <xf numFmtId="164" fontId="0" fillId="0" borderId="4" xfId="0" applyNumberFormat="1" applyBorder="1" applyAlignment="1">
      <alignment/>
    </xf>
    <xf numFmtId="15" fontId="9" fillId="2" borderId="1" xfId="0" applyNumberFormat="1" applyFont="1" applyFill="1" applyBorder="1" applyAlignment="1">
      <alignment horizontal="centerContinuous" vertical="center"/>
    </xf>
    <xf numFmtId="15" fontId="9" fillId="0" borderId="1" xfId="0" applyNumberFormat="1" applyFont="1" applyBorder="1" applyAlignment="1">
      <alignment horizontal="centerContinuous" vertical="center"/>
    </xf>
    <xf numFmtId="15" fontId="9" fillId="0" borderId="1" xfId="15" applyNumberFormat="1" applyFont="1" applyBorder="1" applyAlignment="1">
      <alignment horizontal="left" vertical="center"/>
    </xf>
    <xf numFmtId="15" fontId="10" fillId="0" borderId="1" xfId="0" applyNumberFormat="1" applyFont="1" applyBorder="1" applyAlignment="1">
      <alignment vertical="center"/>
    </xf>
    <xf numFmtId="15" fontId="9" fillId="0" borderId="1" xfId="15" applyNumberFormat="1" applyFont="1" applyBorder="1" applyAlignment="1">
      <alignment horizontal="centerContinuous" vertical="center"/>
    </xf>
    <xf numFmtId="164" fontId="3" fillId="0" borderId="1" xfId="15" applyNumberFormat="1" applyFont="1" applyFill="1" applyBorder="1" applyAlignment="1">
      <alignment horizontal="left" vertical="center"/>
    </xf>
    <xf numFmtId="43" fontId="3" fillId="0" borderId="2" xfId="15" applyFont="1" applyFill="1" applyBorder="1" applyAlignment="1">
      <alignment vertical="center"/>
    </xf>
    <xf numFmtId="164" fontId="3" fillId="0" borderId="2" xfId="15" applyNumberFormat="1" applyFont="1" applyFill="1" applyBorder="1" applyAlignment="1">
      <alignment vertical="center"/>
    </xf>
    <xf numFmtId="43" fontId="3" fillId="0" borderId="0" xfId="15" applyFont="1" applyFill="1" applyAlignment="1">
      <alignment vertical="center"/>
    </xf>
    <xf numFmtId="164" fontId="3" fillId="0" borderId="1" xfId="15" applyNumberFormat="1" applyFont="1" applyFill="1" applyBorder="1" applyAlignment="1">
      <alignment vertical="center"/>
    </xf>
    <xf numFmtId="164" fontId="3" fillId="0" borderId="0" xfId="15" applyNumberFormat="1" applyFont="1" applyFill="1" applyAlignment="1">
      <alignment vertical="center"/>
    </xf>
    <xf numFmtId="43" fontId="3" fillId="0" borderId="1" xfId="15" applyFont="1" applyFill="1" applyBorder="1" applyAlignment="1">
      <alignment vertical="center"/>
    </xf>
    <xf numFmtId="164" fontId="3" fillId="3" borderId="0" xfId="15" applyNumberFormat="1" applyFont="1" applyFill="1" applyAlignment="1">
      <alignment vertical="center"/>
    </xf>
    <xf numFmtId="14" fontId="4" fillId="2" borderId="0" xfId="0" applyNumberFormat="1" applyFont="1" applyFill="1" applyAlignment="1">
      <alignment horizontal="center"/>
    </xf>
    <xf numFmtId="164" fontId="3" fillId="0" borderId="1" xfId="0" applyNumberFormat="1" applyFont="1" applyBorder="1" applyAlignment="1">
      <alignment/>
    </xf>
    <xf numFmtId="164" fontId="10" fillId="0" borderId="0" xfId="15" applyNumberFormat="1" applyBorder="1" applyAlignment="1">
      <alignment/>
    </xf>
    <xf numFmtId="164" fontId="10" fillId="0" borderId="5" xfId="15" applyNumberFormat="1" applyBorder="1" applyAlignment="1">
      <alignment/>
    </xf>
    <xf numFmtId="164" fontId="10" fillId="0" borderId="0" xfId="15" applyNumberFormat="1" applyAlignment="1">
      <alignment/>
    </xf>
    <xf numFmtId="164" fontId="10" fillId="0" borderId="4" xfId="15" applyNumberFormat="1" applyBorder="1" applyAlignment="1">
      <alignment/>
    </xf>
    <xf numFmtId="164" fontId="0" fillId="0" borderId="0" xfId="0" applyNumberFormat="1" applyAlignment="1">
      <alignment/>
    </xf>
    <xf numFmtId="164" fontId="10" fillId="0" borderId="3" xfId="15" applyNumberFormat="1" applyBorder="1" applyAlignment="1">
      <alignment/>
    </xf>
    <xf numFmtId="164" fontId="10" fillId="0" borderId="6" xfId="15"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47625</xdr:rowOff>
    </xdr:from>
    <xdr:to>
      <xdr:col>5</xdr:col>
      <xdr:colOff>942975</xdr:colOff>
      <xdr:row>2</xdr:row>
      <xdr:rowOff>190500</xdr:rowOff>
    </xdr:to>
    <xdr:pic>
      <xdr:nvPicPr>
        <xdr:cNvPr id="1" name="Picture 8"/>
        <xdr:cNvPicPr preferRelativeResize="1">
          <a:picLocks noChangeAspect="1"/>
        </xdr:cNvPicPr>
      </xdr:nvPicPr>
      <xdr:blipFill>
        <a:blip r:embed="rId1"/>
        <a:stretch>
          <a:fillRect/>
        </a:stretch>
      </xdr:blipFill>
      <xdr:spPr>
        <a:xfrm>
          <a:off x="3343275" y="47625"/>
          <a:ext cx="600075" cy="542925"/>
        </a:xfrm>
        <a:prstGeom prst="rect">
          <a:avLst/>
        </a:prstGeom>
        <a:solidFill>
          <a:srgbClr val="FFFFFF"/>
        </a:solidFill>
        <a:ln w="1" cmpd="sng">
          <a:noFill/>
        </a:ln>
      </xdr:spPr>
    </xdr:pic>
    <xdr:clientData/>
  </xdr:twoCellAnchor>
  <xdr:twoCellAnchor editAs="oneCell">
    <xdr:from>
      <xdr:col>5</xdr:col>
      <xdr:colOff>342900</xdr:colOff>
      <xdr:row>0</xdr:row>
      <xdr:rowOff>47625</xdr:rowOff>
    </xdr:from>
    <xdr:to>
      <xdr:col>5</xdr:col>
      <xdr:colOff>942975</xdr:colOff>
      <xdr:row>2</xdr:row>
      <xdr:rowOff>190500</xdr:rowOff>
    </xdr:to>
    <xdr:pic>
      <xdr:nvPicPr>
        <xdr:cNvPr id="2" name="Picture 8"/>
        <xdr:cNvPicPr preferRelativeResize="1">
          <a:picLocks noChangeAspect="1"/>
        </xdr:cNvPicPr>
      </xdr:nvPicPr>
      <xdr:blipFill>
        <a:blip r:embed="rId1"/>
        <a:stretch>
          <a:fillRect/>
        </a:stretch>
      </xdr:blipFill>
      <xdr:spPr>
        <a:xfrm>
          <a:off x="3343275" y="47625"/>
          <a:ext cx="600075" cy="542925"/>
        </a:xfrm>
        <a:prstGeom prst="rect">
          <a:avLst/>
        </a:prstGeom>
        <a:solidFill>
          <a:srgbClr val="FFFFFF"/>
        </a:solidFill>
        <a:ln w="1" cmpd="sng">
          <a:noFill/>
        </a:ln>
      </xdr:spPr>
    </xdr:pic>
    <xdr:clientData/>
  </xdr:twoCellAnchor>
  <xdr:twoCellAnchor editAs="oneCell">
    <xdr:from>
      <xdr:col>5</xdr:col>
      <xdr:colOff>342900</xdr:colOff>
      <xdr:row>0</xdr:row>
      <xdr:rowOff>47625</xdr:rowOff>
    </xdr:from>
    <xdr:to>
      <xdr:col>5</xdr:col>
      <xdr:colOff>942975</xdr:colOff>
      <xdr:row>2</xdr:row>
      <xdr:rowOff>190500</xdr:rowOff>
    </xdr:to>
    <xdr:pic>
      <xdr:nvPicPr>
        <xdr:cNvPr id="3" name="Picture 8"/>
        <xdr:cNvPicPr preferRelativeResize="1">
          <a:picLocks noChangeAspect="1"/>
        </xdr:cNvPicPr>
      </xdr:nvPicPr>
      <xdr:blipFill>
        <a:blip r:embed="rId1"/>
        <a:stretch>
          <a:fillRect/>
        </a:stretch>
      </xdr:blipFill>
      <xdr:spPr>
        <a:xfrm>
          <a:off x="3343275" y="47625"/>
          <a:ext cx="600075" cy="54292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8</xdr:col>
      <xdr:colOff>666750</xdr:colOff>
      <xdr:row>6</xdr:row>
      <xdr:rowOff>19050</xdr:rowOff>
    </xdr:to>
    <xdr:sp>
      <xdr:nvSpPr>
        <xdr:cNvPr id="1" name="TextBox 1"/>
        <xdr:cNvSpPr txBox="1">
          <a:spLocks noChangeArrowheads="1"/>
        </xdr:cNvSpPr>
      </xdr:nvSpPr>
      <xdr:spPr>
        <a:xfrm>
          <a:off x="695325" y="571500"/>
          <a:ext cx="54197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19</xdr:row>
      <xdr:rowOff>47625</xdr:rowOff>
    </xdr:from>
    <xdr:to>
      <xdr:col>8</xdr:col>
      <xdr:colOff>600075</xdr:colOff>
      <xdr:row>22</xdr:row>
      <xdr:rowOff>85725</xdr:rowOff>
    </xdr:to>
    <xdr:sp>
      <xdr:nvSpPr>
        <xdr:cNvPr id="2" name="Text 2"/>
        <xdr:cNvSpPr txBox="1">
          <a:spLocks noChangeArrowheads="1"/>
        </xdr:cNvSpPr>
      </xdr:nvSpPr>
      <xdr:spPr>
        <a:xfrm>
          <a:off x="685800" y="3514725"/>
          <a:ext cx="5362575" cy="5810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provision made for taxation on operating income for the financial quarter under review includes provision for deferred tax. </a:t>
          </a:r>
        </a:p>
      </xdr:txBody>
    </xdr:sp>
    <xdr:clientData/>
  </xdr:twoCellAnchor>
  <xdr:twoCellAnchor>
    <xdr:from>
      <xdr:col>1</xdr:col>
      <xdr:colOff>0</xdr:colOff>
      <xdr:row>27</xdr:row>
      <xdr:rowOff>9525</xdr:rowOff>
    </xdr:from>
    <xdr:to>
      <xdr:col>8</xdr:col>
      <xdr:colOff>581025</xdr:colOff>
      <xdr:row>29</xdr:row>
      <xdr:rowOff>133350</xdr:rowOff>
    </xdr:to>
    <xdr:sp>
      <xdr:nvSpPr>
        <xdr:cNvPr id="3" name="TextBox 3"/>
        <xdr:cNvSpPr txBox="1">
          <a:spLocks noChangeArrowheads="1"/>
        </xdr:cNvSpPr>
      </xdr:nvSpPr>
      <xdr:spPr>
        <a:xfrm>
          <a:off x="685800" y="4924425"/>
          <a:ext cx="53435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for the quarter under review.</a:t>
          </a:r>
        </a:p>
      </xdr:txBody>
    </xdr:sp>
    <xdr:clientData/>
  </xdr:twoCellAnchor>
  <xdr:twoCellAnchor>
    <xdr:from>
      <xdr:col>1</xdr:col>
      <xdr:colOff>9525</xdr:colOff>
      <xdr:row>57</xdr:row>
      <xdr:rowOff>9525</xdr:rowOff>
    </xdr:from>
    <xdr:to>
      <xdr:col>8</xdr:col>
      <xdr:colOff>638175</xdr:colOff>
      <xdr:row>57</xdr:row>
      <xdr:rowOff>200025</xdr:rowOff>
    </xdr:to>
    <xdr:sp>
      <xdr:nvSpPr>
        <xdr:cNvPr id="4" name="TextBox 4"/>
        <xdr:cNvSpPr txBox="1">
          <a:spLocks noChangeArrowheads="1"/>
        </xdr:cNvSpPr>
      </xdr:nvSpPr>
      <xdr:spPr>
        <a:xfrm>
          <a:off x="695325" y="10382250"/>
          <a:ext cx="539115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changes in the composition of the Group during the quarter.</a:t>
          </a:r>
        </a:p>
      </xdr:txBody>
    </xdr:sp>
    <xdr:clientData/>
  </xdr:twoCellAnchor>
  <xdr:twoCellAnchor>
    <xdr:from>
      <xdr:col>1</xdr:col>
      <xdr:colOff>9525</xdr:colOff>
      <xdr:row>61</xdr:row>
      <xdr:rowOff>9525</xdr:rowOff>
    </xdr:from>
    <xdr:to>
      <xdr:col>8</xdr:col>
      <xdr:colOff>638175</xdr:colOff>
      <xdr:row>71</xdr:row>
      <xdr:rowOff>133350</xdr:rowOff>
    </xdr:to>
    <xdr:sp>
      <xdr:nvSpPr>
        <xdr:cNvPr id="5" name="TextBox 5"/>
        <xdr:cNvSpPr txBox="1">
          <a:spLocks noChangeArrowheads="1"/>
        </xdr:cNvSpPr>
      </xdr:nvSpPr>
      <xdr:spPr>
        <a:xfrm>
          <a:off x="695325" y="11144250"/>
          <a:ext cx="5391150" cy="1933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September 1999, the Company announced its proposal to issue Replacement Warrants to the holders of the Existing Warrants on a non-renounceable basis at an issue price of RM0.10 per Replacement Warrant on the basis of one Replacement Warrant in substitution and upon the surrender and cancellation of one Existing Warrant held on a date to be determined and announced later. The Securities Commisson has approved the Replacement Warrants on 2 February 2000.
The above proposal is subject to the approvals of the shareholders and warrantholders of the Company at an extraordinary general meeting and warrantholders' meeting respectively to be held on 11 April 2000.
</a:t>
          </a:r>
        </a:p>
      </xdr:txBody>
    </xdr:sp>
    <xdr:clientData/>
  </xdr:twoCellAnchor>
  <xdr:twoCellAnchor>
    <xdr:from>
      <xdr:col>1</xdr:col>
      <xdr:colOff>9525</xdr:colOff>
      <xdr:row>73</xdr:row>
      <xdr:rowOff>0</xdr:rowOff>
    </xdr:from>
    <xdr:to>
      <xdr:col>8</xdr:col>
      <xdr:colOff>638175</xdr:colOff>
      <xdr:row>75</xdr:row>
      <xdr:rowOff>9525</xdr:rowOff>
    </xdr:to>
    <xdr:sp>
      <xdr:nvSpPr>
        <xdr:cNvPr id="6" name="TextBox 6"/>
        <xdr:cNvSpPr txBox="1">
          <a:spLocks noChangeArrowheads="1"/>
        </xdr:cNvSpPr>
      </xdr:nvSpPr>
      <xdr:spPr>
        <a:xfrm>
          <a:off x="695325" y="13306425"/>
          <a:ext cx="53911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a:t>
          </a:r>
        </a:p>
      </xdr:txBody>
    </xdr:sp>
    <xdr:clientData/>
  </xdr:twoCellAnchor>
  <xdr:twoCellAnchor>
    <xdr:from>
      <xdr:col>1</xdr:col>
      <xdr:colOff>19050</xdr:colOff>
      <xdr:row>79</xdr:row>
      <xdr:rowOff>0</xdr:rowOff>
    </xdr:from>
    <xdr:to>
      <xdr:col>9</xdr:col>
      <xdr:colOff>0</xdr:colOff>
      <xdr:row>92</xdr:row>
      <xdr:rowOff>28575</xdr:rowOff>
    </xdr:to>
    <xdr:sp>
      <xdr:nvSpPr>
        <xdr:cNvPr id="7" name="TextBox 7"/>
        <xdr:cNvSpPr txBox="1">
          <a:spLocks noChangeArrowheads="1"/>
        </xdr:cNvSpPr>
      </xdr:nvSpPr>
      <xdr:spPr>
        <a:xfrm>
          <a:off x="704850" y="14392275"/>
          <a:ext cx="5429250" cy="23812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quarter except for the following :
Shares Buy-Back
The Company bought back a total of 238,000 of its own shares for a total purchase              consideration of RM564,160.18 at an average price of RM2.37 per share. The highest and    lowest price paid for the shares is RM2.48 and RM2.23 respectively. The shares so purchased    were held as treasury shares.
Employees' Share Option Scheme ("ESOS")
The issuance of 4,000 ordinary shares of RM1.00 each under the ESOS at an issue price of RM2.08 per ordinary share.</a:t>
          </a:r>
        </a:p>
      </xdr:txBody>
    </xdr:sp>
    <xdr:clientData/>
  </xdr:twoCellAnchor>
  <xdr:twoCellAnchor>
    <xdr:from>
      <xdr:col>1</xdr:col>
      <xdr:colOff>9525</xdr:colOff>
      <xdr:row>31</xdr:row>
      <xdr:rowOff>9525</xdr:rowOff>
    </xdr:from>
    <xdr:to>
      <xdr:col>8</xdr:col>
      <xdr:colOff>590550</xdr:colOff>
      <xdr:row>33</xdr:row>
      <xdr:rowOff>133350</xdr:rowOff>
    </xdr:to>
    <xdr:sp>
      <xdr:nvSpPr>
        <xdr:cNvPr id="8" name="TextBox 8"/>
        <xdr:cNvSpPr txBox="1">
          <a:spLocks noChangeArrowheads="1"/>
        </xdr:cNvSpPr>
      </xdr:nvSpPr>
      <xdr:spPr>
        <a:xfrm>
          <a:off x="695325" y="5648325"/>
          <a:ext cx="53435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quarter and gain arising therefrom are as follows:-</a:t>
          </a:r>
        </a:p>
      </xdr:txBody>
    </xdr:sp>
    <xdr:clientData/>
  </xdr:twoCellAnchor>
  <xdr:twoCellAnchor>
    <xdr:from>
      <xdr:col>1</xdr:col>
      <xdr:colOff>0</xdr:colOff>
      <xdr:row>127</xdr:row>
      <xdr:rowOff>9525</xdr:rowOff>
    </xdr:from>
    <xdr:to>
      <xdr:col>8</xdr:col>
      <xdr:colOff>676275</xdr:colOff>
      <xdr:row>129</xdr:row>
      <xdr:rowOff>38100</xdr:rowOff>
    </xdr:to>
    <xdr:sp>
      <xdr:nvSpPr>
        <xdr:cNvPr id="9" name="TextBox 9"/>
        <xdr:cNvSpPr txBox="1">
          <a:spLocks noChangeArrowheads="1"/>
        </xdr:cNvSpPr>
      </xdr:nvSpPr>
      <xdr:spPr>
        <a:xfrm>
          <a:off x="685800" y="23117175"/>
          <a:ext cx="5438775" cy="3905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25 March 2000 (the latest practicable date which is within 7 days before the date of issue of this quarterly report) comprise the following :-</a:t>
          </a:r>
        </a:p>
      </xdr:txBody>
    </xdr:sp>
    <xdr:clientData/>
  </xdr:twoCellAnchor>
  <xdr:twoCellAnchor>
    <xdr:from>
      <xdr:col>1</xdr:col>
      <xdr:colOff>0</xdr:colOff>
      <xdr:row>143</xdr:row>
      <xdr:rowOff>9525</xdr:rowOff>
    </xdr:from>
    <xdr:to>
      <xdr:col>8</xdr:col>
      <xdr:colOff>676275</xdr:colOff>
      <xdr:row>147</xdr:row>
      <xdr:rowOff>19050</xdr:rowOff>
    </xdr:to>
    <xdr:sp>
      <xdr:nvSpPr>
        <xdr:cNvPr id="10" name="TextBox 10"/>
        <xdr:cNvSpPr txBox="1">
          <a:spLocks noChangeArrowheads="1"/>
        </xdr:cNvSpPr>
      </xdr:nvSpPr>
      <xdr:spPr>
        <a:xfrm>
          <a:off x="685800" y="26031825"/>
          <a:ext cx="54387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25 March 2000, the latest practicable date which is within 7 days before the date of issue of this quarterly report.</a:t>
          </a:r>
        </a:p>
      </xdr:txBody>
    </xdr:sp>
    <xdr:clientData/>
  </xdr:twoCellAnchor>
  <xdr:twoCellAnchor>
    <xdr:from>
      <xdr:col>1</xdr:col>
      <xdr:colOff>0</xdr:colOff>
      <xdr:row>149</xdr:row>
      <xdr:rowOff>9525</xdr:rowOff>
    </xdr:from>
    <xdr:to>
      <xdr:col>8</xdr:col>
      <xdr:colOff>676275</xdr:colOff>
      <xdr:row>152</xdr:row>
      <xdr:rowOff>28575</xdr:rowOff>
    </xdr:to>
    <xdr:sp>
      <xdr:nvSpPr>
        <xdr:cNvPr id="11" name="TextBox 11"/>
        <xdr:cNvSpPr txBox="1">
          <a:spLocks noChangeArrowheads="1"/>
        </xdr:cNvSpPr>
      </xdr:nvSpPr>
      <xdr:spPr>
        <a:xfrm>
          <a:off x="685800" y="27117675"/>
          <a:ext cx="543877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25 March 2000, the latest practicable date which is within 7 days before the date of issue of this quarterly report.</a:t>
          </a:r>
        </a:p>
      </xdr:txBody>
    </xdr:sp>
    <xdr:clientData/>
  </xdr:twoCellAnchor>
  <xdr:twoCellAnchor>
    <xdr:from>
      <xdr:col>1</xdr:col>
      <xdr:colOff>19050</xdr:colOff>
      <xdr:row>190</xdr:row>
      <xdr:rowOff>19050</xdr:rowOff>
    </xdr:from>
    <xdr:to>
      <xdr:col>9</xdr:col>
      <xdr:colOff>9525</xdr:colOff>
      <xdr:row>196</xdr:row>
      <xdr:rowOff>0</xdr:rowOff>
    </xdr:to>
    <xdr:sp>
      <xdr:nvSpPr>
        <xdr:cNvPr id="12" name="TextBox 12"/>
        <xdr:cNvSpPr txBox="1">
          <a:spLocks noChangeArrowheads="1"/>
        </xdr:cNvSpPr>
      </xdr:nvSpPr>
      <xdr:spPr>
        <a:xfrm>
          <a:off x="704850" y="34223325"/>
          <a:ext cx="543877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profit before tax of RM9.01 million for the half year ended 31 January 2000. This represents an increase of 23.3% compared to RM7.31 million achieved in 1999. Group turnover registered a satisfactory RM82.71 million, an increase of 6.3% from the RM77.84 million achieved in 1999. The increase in pre-tax profit and turnover was mainly due to improved contributions from the Group's core operating businesses.</a:t>
          </a:r>
        </a:p>
      </xdr:txBody>
    </xdr:sp>
    <xdr:clientData/>
  </xdr:twoCellAnchor>
  <xdr:twoCellAnchor>
    <xdr:from>
      <xdr:col>1</xdr:col>
      <xdr:colOff>19050</xdr:colOff>
      <xdr:row>198</xdr:row>
      <xdr:rowOff>0</xdr:rowOff>
    </xdr:from>
    <xdr:to>
      <xdr:col>9</xdr:col>
      <xdr:colOff>9525</xdr:colOff>
      <xdr:row>201</xdr:row>
      <xdr:rowOff>28575</xdr:rowOff>
    </xdr:to>
    <xdr:sp>
      <xdr:nvSpPr>
        <xdr:cNvPr id="13" name="TextBox 13"/>
        <xdr:cNvSpPr txBox="1">
          <a:spLocks noChangeArrowheads="1"/>
        </xdr:cNvSpPr>
      </xdr:nvSpPr>
      <xdr:spPr>
        <a:xfrm>
          <a:off x="704850" y="35652075"/>
          <a:ext cx="54387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unforeseen circumstances, the Directors hope to maintain satisfactory results for the next quarter. </a:t>
          </a:r>
        </a:p>
      </xdr:txBody>
    </xdr:sp>
    <xdr:clientData/>
  </xdr:twoCellAnchor>
  <xdr:twoCellAnchor>
    <xdr:from>
      <xdr:col>1</xdr:col>
      <xdr:colOff>0</xdr:colOff>
      <xdr:row>206</xdr:row>
      <xdr:rowOff>28575</xdr:rowOff>
    </xdr:from>
    <xdr:to>
      <xdr:col>8</xdr:col>
      <xdr:colOff>676275</xdr:colOff>
      <xdr:row>208</xdr:row>
      <xdr:rowOff>57150</xdr:rowOff>
    </xdr:to>
    <xdr:sp>
      <xdr:nvSpPr>
        <xdr:cNvPr id="14" name="TextBox 14"/>
        <xdr:cNvSpPr txBox="1">
          <a:spLocks noChangeArrowheads="1"/>
        </xdr:cNvSpPr>
      </xdr:nvSpPr>
      <xdr:spPr>
        <a:xfrm>
          <a:off x="685800" y="37128450"/>
          <a:ext cx="5438775" cy="3905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Directors have decided to combine the payment of dividends at the end of the financial year. As such, no interim dividend is recommended. </a:t>
          </a:r>
        </a:p>
      </xdr:txBody>
    </xdr:sp>
    <xdr:clientData/>
  </xdr:twoCellAnchor>
  <xdr:twoCellAnchor>
    <xdr:from>
      <xdr:col>1</xdr:col>
      <xdr:colOff>19050</xdr:colOff>
      <xdr:row>184</xdr:row>
      <xdr:rowOff>19050</xdr:rowOff>
    </xdr:from>
    <xdr:to>
      <xdr:col>9</xdr:col>
      <xdr:colOff>9525</xdr:colOff>
      <xdr:row>188</xdr:row>
      <xdr:rowOff>142875</xdr:rowOff>
    </xdr:to>
    <xdr:sp>
      <xdr:nvSpPr>
        <xdr:cNvPr id="15" name="TextBox 15"/>
        <xdr:cNvSpPr txBox="1">
          <a:spLocks noChangeArrowheads="1"/>
        </xdr:cNvSpPr>
      </xdr:nvSpPr>
      <xdr:spPr>
        <a:xfrm>
          <a:off x="704850" y="33137475"/>
          <a:ext cx="54387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turnover of RM42.17 million, an increase of 4.02% from the RM40.54 million achieved in the 1st Quarter. Group profit before tax of RM6.85 million was RM4.68 million or 215.7% higher than the 1st Quarter. The increase in Group profit was due to improved contributions from the manufacturing and property divisions. </a:t>
          </a:r>
        </a:p>
      </xdr:txBody>
    </xdr:sp>
    <xdr:clientData/>
  </xdr:twoCellAnchor>
  <xdr:twoCellAnchor>
    <xdr:from>
      <xdr:col>1</xdr:col>
      <xdr:colOff>9525</xdr:colOff>
      <xdr:row>3</xdr:row>
      <xdr:rowOff>19050</xdr:rowOff>
    </xdr:from>
    <xdr:to>
      <xdr:col>8</xdr:col>
      <xdr:colOff>666750</xdr:colOff>
      <xdr:row>6</xdr:row>
      <xdr:rowOff>19050</xdr:rowOff>
    </xdr:to>
    <xdr:sp>
      <xdr:nvSpPr>
        <xdr:cNvPr id="16" name="TextBox 16"/>
        <xdr:cNvSpPr txBox="1">
          <a:spLocks noChangeArrowheads="1"/>
        </xdr:cNvSpPr>
      </xdr:nvSpPr>
      <xdr:spPr>
        <a:xfrm>
          <a:off x="695325" y="571500"/>
          <a:ext cx="54197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19</xdr:row>
      <xdr:rowOff>47625</xdr:rowOff>
    </xdr:from>
    <xdr:to>
      <xdr:col>8</xdr:col>
      <xdr:colOff>600075</xdr:colOff>
      <xdr:row>22</xdr:row>
      <xdr:rowOff>85725</xdr:rowOff>
    </xdr:to>
    <xdr:sp>
      <xdr:nvSpPr>
        <xdr:cNvPr id="17" name="Text 2"/>
        <xdr:cNvSpPr txBox="1">
          <a:spLocks noChangeArrowheads="1"/>
        </xdr:cNvSpPr>
      </xdr:nvSpPr>
      <xdr:spPr>
        <a:xfrm>
          <a:off x="685800" y="3514725"/>
          <a:ext cx="5362575" cy="5810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provision made for taxation on operating income for the financial quarter under review includes provision for deferred tax. </a:t>
          </a:r>
        </a:p>
      </xdr:txBody>
    </xdr:sp>
    <xdr:clientData/>
  </xdr:twoCellAnchor>
  <xdr:twoCellAnchor>
    <xdr:from>
      <xdr:col>1</xdr:col>
      <xdr:colOff>0</xdr:colOff>
      <xdr:row>27</xdr:row>
      <xdr:rowOff>9525</xdr:rowOff>
    </xdr:from>
    <xdr:to>
      <xdr:col>8</xdr:col>
      <xdr:colOff>581025</xdr:colOff>
      <xdr:row>29</xdr:row>
      <xdr:rowOff>133350</xdr:rowOff>
    </xdr:to>
    <xdr:sp>
      <xdr:nvSpPr>
        <xdr:cNvPr id="18" name="TextBox 18"/>
        <xdr:cNvSpPr txBox="1">
          <a:spLocks noChangeArrowheads="1"/>
        </xdr:cNvSpPr>
      </xdr:nvSpPr>
      <xdr:spPr>
        <a:xfrm>
          <a:off x="685800" y="4924425"/>
          <a:ext cx="53435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for the quarter under review.</a:t>
          </a:r>
        </a:p>
      </xdr:txBody>
    </xdr:sp>
    <xdr:clientData/>
  </xdr:twoCellAnchor>
  <xdr:twoCellAnchor>
    <xdr:from>
      <xdr:col>1</xdr:col>
      <xdr:colOff>9525</xdr:colOff>
      <xdr:row>57</xdr:row>
      <xdr:rowOff>9525</xdr:rowOff>
    </xdr:from>
    <xdr:to>
      <xdr:col>8</xdr:col>
      <xdr:colOff>638175</xdr:colOff>
      <xdr:row>57</xdr:row>
      <xdr:rowOff>200025</xdr:rowOff>
    </xdr:to>
    <xdr:sp>
      <xdr:nvSpPr>
        <xdr:cNvPr id="19" name="TextBox 19"/>
        <xdr:cNvSpPr txBox="1">
          <a:spLocks noChangeArrowheads="1"/>
        </xdr:cNvSpPr>
      </xdr:nvSpPr>
      <xdr:spPr>
        <a:xfrm>
          <a:off x="695325" y="10382250"/>
          <a:ext cx="539115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changes in the composition of the Group during the quarter.</a:t>
          </a:r>
        </a:p>
      </xdr:txBody>
    </xdr:sp>
    <xdr:clientData/>
  </xdr:twoCellAnchor>
  <xdr:twoCellAnchor>
    <xdr:from>
      <xdr:col>1</xdr:col>
      <xdr:colOff>9525</xdr:colOff>
      <xdr:row>61</xdr:row>
      <xdr:rowOff>9525</xdr:rowOff>
    </xdr:from>
    <xdr:to>
      <xdr:col>8</xdr:col>
      <xdr:colOff>638175</xdr:colOff>
      <xdr:row>71</xdr:row>
      <xdr:rowOff>133350</xdr:rowOff>
    </xdr:to>
    <xdr:sp>
      <xdr:nvSpPr>
        <xdr:cNvPr id="20" name="TextBox 20"/>
        <xdr:cNvSpPr txBox="1">
          <a:spLocks noChangeArrowheads="1"/>
        </xdr:cNvSpPr>
      </xdr:nvSpPr>
      <xdr:spPr>
        <a:xfrm>
          <a:off x="695325" y="11144250"/>
          <a:ext cx="5391150" cy="1933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September 1999, the Company announced its proposal to issue Replacement Warrants to the holders of the Existing Warrants on a non-renounceable basis at an issue price of RM0.10 per Replacement Warrant on the basis of one Replacement Warrant in substitution and upon the surrender and cancellation of one Existing Warrant held on a date to be determined and announced later. The Securities Commisson has approved the Replacement Warrants on 2 February 2000.
The above proposal is subject to the approvals of the shareholders and warrantholders of the Company at an extraordinary general meeting and warrantholders' meeting respectively to be held on 11 April 2000.
</a:t>
          </a:r>
        </a:p>
      </xdr:txBody>
    </xdr:sp>
    <xdr:clientData/>
  </xdr:twoCellAnchor>
  <xdr:twoCellAnchor>
    <xdr:from>
      <xdr:col>1</xdr:col>
      <xdr:colOff>9525</xdr:colOff>
      <xdr:row>73</xdr:row>
      <xdr:rowOff>0</xdr:rowOff>
    </xdr:from>
    <xdr:to>
      <xdr:col>8</xdr:col>
      <xdr:colOff>638175</xdr:colOff>
      <xdr:row>75</xdr:row>
      <xdr:rowOff>9525</xdr:rowOff>
    </xdr:to>
    <xdr:sp>
      <xdr:nvSpPr>
        <xdr:cNvPr id="21" name="TextBox 21"/>
        <xdr:cNvSpPr txBox="1">
          <a:spLocks noChangeArrowheads="1"/>
        </xdr:cNvSpPr>
      </xdr:nvSpPr>
      <xdr:spPr>
        <a:xfrm>
          <a:off x="695325" y="13306425"/>
          <a:ext cx="53911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a:t>
          </a:r>
        </a:p>
      </xdr:txBody>
    </xdr:sp>
    <xdr:clientData/>
  </xdr:twoCellAnchor>
  <xdr:twoCellAnchor>
    <xdr:from>
      <xdr:col>1</xdr:col>
      <xdr:colOff>19050</xdr:colOff>
      <xdr:row>79</xdr:row>
      <xdr:rowOff>0</xdr:rowOff>
    </xdr:from>
    <xdr:to>
      <xdr:col>9</xdr:col>
      <xdr:colOff>0</xdr:colOff>
      <xdr:row>92</xdr:row>
      <xdr:rowOff>28575</xdr:rowOff>
    </xdr:to>
    <xdr:sp>
      <xdr:nvSpPr>
        <xdr:cNvPr id="22" name="TextBox 22"/>
        <xdr:cNvSpPr txBox="1">
          <a:spLocks noChangeArrowheads="1"/>
        </xdr:cNvSpPr>
      </xdr:nvSpPr>
      <xdr:spPr>
        <a:xfrm>
          <a:off x="704850" y="14392275"/>
          <a:ext cx="5429250" cy="23812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quarter except for the following :
Shares Buy-Back
The Company bought back a total of 238,000 of its own shares for a total purchase              consideration of RM564,160.18 at an average price of RM2.37 per share. The highest and    lowest price paid for the shares is RM2.48 and RM2.23 respectively. The shares so purchased    were held as treasury shares.
Employees' Share Option Scheme ("ESOS")
The issuance of 4,000 ordinary shares of RM1.00 each under the ESOS at an issue price of RM2.08 per ordinary share.</a:t>
          </a:r>
        </a:p>
      </xdr:txBody>
    </xdr:sp>
    <xdr:clientData/>
  </xdr:twoCellAnchor>
  <xdr:twoCellAnchor>
    <xdr:from>
      <xdr:col>1</xdr:col>
      <xdr:colOff>9525</xdr:colOff>
      <xdr:row>31</xdr:row>
      <xdr:rowOff>9525</xdr:rowOff>
    </xdr:from>
    <xdr:to>
      <xdr:col>8</xdr:col>
      <xdr:colOff>590550</xdr:colOff>
      <xdr:row>33</xdr:row>
      <xdr:rowOff>133350</xdr:rowOff>
    </xdr:to>
    <xdr:sp>
      <xdr:nvSpPr>
        <xdr:cNvPr id="23" name="TextBox 23"/>
        <xdr:cNvSpPr txBox="1">
          <a:spLocks noChangeArrowheads="1"/>
        </xdr:cNvSpPr>
      </xdr:nvSpPr>
      <xdr:spPr>
        <a:xfrm>
          <a:off x="695325" y="5648325"/>
          <a:ext cx="53435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quarter and gain arising therefrom are as follows:-</a:t>
          </a:r>
        </a:p>
      </xdr:txBody>
    </xdr:sp>
    <xdr:clientData/>
  </xdr:twoCellAnchor>
  <xdr:twoCellAnchor>
    <xdr:from>
      <xdr:col>1</xdr:col>
      <xdr:colOff>0</xdr:colOff>
      <xdr:row>127</xdr:row>
      <xdr:rowOff>9525</xdr:rowOff>
    </xdr:from>
    <xdr:to>
      <xdr:col>8</xdr:col>
      <xdr:colOff>676275</xdr:colOff>
      <xdr:row>129</xdr:row>
      <xdr:rowOff>38100</xdr:rowOff>
    </xdr:to>
    <xdr:sp>
      <xdr:nvSpPr>
        <xdr:cNvPr id="24" name="TextBox 24"/>
        <xdr:cNvSpPr txBox="1">
          <a:spLocks noChangeArrowheads="1"/>
        </xdr:cNvSpPr>
      </xdr:nvSpPr>
      <xdr:spPr>
        <a:xfrm>
          <a:off x="685800" y="23117175"/>
          <a:ext cx="5438775" cy="3905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25 March 2000 (the latest practicable date which is within 7 days before the date of issue of this quarterly report) comprise the following :-</a:t>
          </a:r>
        </a:p>
      </xdr:txBody>
    </xdr:sp>
    <xdr:clientData/>
  </xdr:twoCellAnchor>
  <xdr:twoCellAnchor>
    <xdr:from>
      <xdr:col>1</xdr:col>
      <xdr:colOff>0</xdr:colOff>
      <xdr:row>143</xdr:row>
      <xdr:rowOff>9525</xdr:rowOff>
    </xdr:from>
    <xdr:to>
      <xdr:col>8</xdr:col>
      <xdr:colOff>676275</xdr:colOff>
      <xdr:row>147</xdr:row>
      <xdr:rowOff>19050</xdr:rowOff>
    </xdr:to>
    <xdr:sp>
      <xdr:nvSpPr>
        <xdr:cNvPr id="25" name="TextBox 25"/>
        <xdr:cNvSpPr txBox="1">
          <a:spLocks noChangeArrowheads="1"/>
        </xdr:cNvSpPr>
      </xdr:nvSpPr>
      <xdr:spPr>
        <a:xfrm>
          <a:off x="685800" y="26031825"/>
          <a:ext cx="54387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25 March 2000, the latest practicable date which is within 7 days before the date of issue of this quarterly report.</a:t>
          </a:r>
        </a:p>
      </xdr:txBody>
    </xdr:sp>
    <xdr:clientData/>
  </xdr:twoCellAnchor>
  <xdr:twoCellAnchor>
    <xdr:from>
      <xdr:col>1</xdr:col>
      <xdr:colOff>0</xdr:colOff>
      <xdr:row>149</xdr:row>
      <xdr:rowOff>9525</xdr:rowOff>
    </xdr:from>
    <xdr:to>
      <xdr:col>8</xdr:col>
      <xdr:colOff>676275</xdr:colOff>
      <xdr:row>152</xdr:row>
      <xdr:rowOff>28575</xdr:rowOff>
    </xdr:to>
    <xdr:sp>
      <xdr:nvSpPr>
        <xdr:cNvPr id="26" name="TextBox 26"/>
        <xdr:cNvSpPr txBox="1">
          <a:spLocks noChangeArrowheads="1"/>
        </xdr:cNvSpPr>
      </xdr:nvSpPr>
      <xdr:spPr>
        <a:xfrm>
          <a:off x="685800" y="27117675"/>
          <a:ext cx="543877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25 March 2000, the latest practicable date which is within 7 days before the date of issue of this quarterly report.</a:t>
          </a:r>
        </a:p>
      </xdr:txBody>
    </xdr:sp>
    <xdr:clientData/>
  </xdr:twoCellAnchor>
  <xdr:twoCellAnchor>
    <xdr:from>
      <xdr:col>1</xdr:col>
      <xdr:colOff>19050</xdr:colOff>
      <xdr:row>190</xdr:row>
      <xdr:rowOff>19050</xdr:rowOff>
    </xdr:from>
    <xdr:to>
      <xdr:col>9</xdr:col>
      <xdr:colOff>9525</xdr:colOff>
      <xdr:row>196</xdr:row>
      <xdr:rowOff>0</xdr:rowOff>
    </xdr:to>
    <xdr:sp>
      <xdr:nvSpPr>
        <xdr:cNvPr id="27" name="TextBox 27"/>
        <xdr:cNvSpPr txBox="1">
          <a:spLocks noChangeArrowheads="1"/>
        </xdr:cNvSpPr>
      </xdr:nvSpPr>
      <xdr:spPr>
        <a:xfrm>
          <a:off x="704850" y="34223325"/>
          <a:ext cx="543877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profit before tax of RM9.01 million for the half year ended 31 January 2000. This represents an increase of 23.3% compared to RM7.31 million achieved in 1999. Group turnover registered a satisfactory RM82.71 million, an increase of 6.3% from the RM77.84 million achieved in 1999. The increase in pre-tax profit and turnover was mainly due to improved contributions from the Group's core operating businesses.</a:t>
          </a:r>
        </a:p>
      </xdr:txBody>
    </xdr:sp>
    <xdr:clientData/>
  </xdr:twoCellAnchor>
  <xdr:twoCellAnchor>
    <xdr:from>
      <xdr:col>1</xdr:col>
      <xdr:colOff>19050</xdr:colOff>
      <xdr:row>198</xdr:row>
      <xdr:rowOff>0</xdr:rowOff>
    </xdr:from>
    <xdr:to>
      <xdr:col>9</xdr:col>
      <xdr:colOff>9525</xdr:colOff>
      <xdr:row>201</xdr:row>
      <xdr:rowOff>28575</xdr:rowOff>
    </xdr:to>
    <xdr:sp>
      <xdr:nvSpPr>
        <xdr:cNvPr id="28" name="TextBox 28"/>
        <xdr:cNvSpPr txBox="1">
          <a:spLocks noChangeArrowheads="1"/>
        </xdr:cNvSpPr>
      </xdr:nvSpPr>
      <xdr:spPr>
        <a:xfrm>
          <a:off x="704850" y="35652075"/>
          <a:ext cx="54387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unforeseen circumstances, the Directors hope to maintain satisfactory results for the next quarter. </a:t>
          </a:r>
        </a:p>
      </xdr:txBody>
    </xdr:sp>
    <xdr:clientData/>
  </xdr:twoCellAnchor>
  <xdr:twoCellAnchor>
    <xdr:from>
      <xdr:col>1</xdr:col>
      <xdr:colOff>19050</xdr:colOff>
      <xdr:row>184</xdr:row>
      <xdr:rowOff>19050</xdr:rowOff>
    </xdr:from>
    <xdr:to>
      <xdr:col>9</xdr:col>
      <xdr:colOff>9525</xdr:colOff>
      <xdr:row>188</xdr:row>
      <xdr:rowOff>142875</xdr:rowOff>
    </xdr:to>
    <xdr:sp>
      <xdr:nvSpPr>
        <xdr:cNvPr id="29" name="TextBox 30"/>
        <xdr:cNvSpPr txBox="1">
          <a:spLocks noChangeArrowheads="1"/>
        </xdr:cNvSpPr>
      </xdr:nvSpPr>
      <xdr:spPr>
        <a:xfrm>
          <a:off x="704850" y="33137475"/>
          <a:ext cx="54387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turnover of RM42.17 million, an increase of 4.02% from the RM40.54 million achieved in the 1st Quarter. Group profit before tax of RM6.85 million was RM4.68 million or 215.7% higher than the 1st Quarter. The increase in Group profit was due to improved contributions from the manufacturing and property divisions.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SIN\CONSOL\1999\Conso0100\GroupAC0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SIN\CONSOL\1999\Conso0100\segmental01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ontex"/>
      <sheetName val="Bestex"/>
      <sheetName val="SPSB FILE"/>
      <sheetName val="Polymer Div"/>
      <sheetName val="Textile Div"/>
      <sheetName val="Textile Div DETAIL BS"/>
      <sheetName val="JB Div"/>
      <sheetName val="GRP INTERCO je"/>
      <sheetName val="Malacca Div"/>
      <sheetName val="TEXLAND SUBS.."/>
      <sheetName val="AIDIROS N SUBS BSHEET "/>
      <sheetName val="MainConsol PNL"/>
      <sheetName val="KLSE INCOME"/>
      <sheetName val="KLSE Balance Sheet"/>
      <sheetName val="NOTES"/>
      <sheetName val="Debtor Analysis"/>
      <sheetName val="Creditor Analysis "/>
      <sheetName val="Eff-SH"/>
    </sheetNames>
    <sheetDataSet>
      <sheetData sheetId="11">
        <row r="65">
          <cell r="AE65">
            <v>5926795.924506208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AL"/>
      <sheetName val="SEGMENTAL quarterly"/>
      <sheetName val="summary"/>
      <sheetName val="Comparison"/>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4"/>
  <sheetViews>
    <sheetView workbookViewId="0" topLeftCell="A1">
      <selection activeCell="A1" sqref="A1"/>
    </sheetView>
  </sheetViews>
  <sheetFormatPr defaultColWidth="9.00390625" defaultRowHeight="14.25"/>
  <cols>
    <col min="1" max="1" width="3.375" style="4" customWidth="1"/>
    <col min="2" max="2" width="3.125" style="4" customWidth="1"/>
    <col min="3" max="3" width="5.00390625" style="4" customWidth="1"/>
    <col min="4" max="4" width="7.875" style="4" customWidth="1"/>
    <col min="5" max="5" width="19.125" style="4" customWidth="1"/>
    <col min="6" max="6" width="5.25390625" style="4" customWidth="1"/>
    <col min="7" max="7" width="1.00390625" style="4" customWidth="1"/>
    <col min="8" max="8" width="12.00390625" style="4" customWidth="1"/>
    <col min="9" max="9" width="1.00390625" style="4" customWidth="1"/>
    <col min="10" max="10" width="12.00390625" style="4" customWidth="1"/>
    <col min="11" max="11" width="1.00390625" style="4" customWidth="1"/>
    <col min="12" max="12" width="12.00390625" style="4" customWidth="1"/>
    <col min="13" max="13" width="1.00390625" style="4" customWidth="1"/>
    <col min="14" max="14" width="12.00390625" style="4" customWidth="1"/>
    <col min="15" max="15" width="1.00390625" style="4" customWidth="1"/>
    <col min="16" max="16" width="11.875" style="4" bestFit="1" customWidth="1"/>
    <col min="17" max="16384" width="9.00390625" style="4" customWidth="1"/>
  </cols>
  <sheetData>
    <row r="1" spans="1:14" ht="15.75">
      <c r="A1" s="1" t="s">
        <v>70</v>
      </c>
      <c r="B1" s="2"/>
      <c r="C1" s="2"/>
      <c r="D1" s="2"/>
      <c r="E1" s="3"/>
      <c r="F1" s="3"/>
      <c r="G1" s="3"/>
      <c r="H1" s="3"/>
      <c r="I1" s="3"/>
      <c r="J1" s="3"/>
      <c r="K1" s="3"/>
      <c r="L1" s="3"/>
      <c r="M1" s="3"/>
      <c r="N1" s="3"/>
    </row>
    <row r="2" spans="1:14" ht="15.75">
      <c r="A2" s="3" t="s">
        <v>0</v>
      </c>
      <c r="B2" s="3"/>
      <c r="C2" s="3"/>
      <c r="D2" s="3"/>
      <c r="E2" s="3"/>
      <c r="F2" s="3"/>
      <c r="G2" s="3"/>
      <c r="H2" s="3"/>
      <c r="I2" s="3"/>
      <c r="J2" s="3"/>
      <c r="K2" s="3"/>
      <c r="L2" s="3"/>
      <c r="M2" s="3"/>
      <c r="N2" s="3"/>
    </row>
    <row r="3" ht="7.5" customHeight="1"/>
    <row r="4" spans="1:14" ht="15.75">
      <c r="A4" s="5" t="s">
        <v>1</v>
      </c>
      <c r="B4" s="3"/>
      <c r="C4" s="3"/>
      <c r="D4" s="3"/>
      <c r="E4" s="3"/>
      <c r="F4" s="3"/>
      <c r="G4" s="3"/>
      <c r="H4" s="3"/>
      <c r="I4" s="3"/>
      <c r="J4" s="3"/>
      <c r="K4" s="3"/>
      <c r="L4" s="3"/>
      <c r="M4" s="3"/>
      <c r="N4" s="3"/>
    </row>
    <row r="5" ht="7.5" customHeight="1"/>
    <row r="6" spans="1:14" ht="15.75">
      <c r="A6" s="3" t="s">
        <v>186</v>
      </c>
      <c r="B6" s="3"/>
      <c r="C6" s="3"/>
      <c r="D6" s="3"/>
      <c r="E6" s="3"/>
      <c r="F6" s="3"/>
      <c r="G6" s="3"/>
      <c r="H6" s="3"/>
      <c r="I6" s="3"/>
      <c r="J6" s="3"/>
      <c r="K6" s="3"/>
      <c r="L6" s="3"/>
      <c r="M6" s="3"/>
      <c r="N6" s="3"/>
    </row>
    <row r="7" spans="1:14" ht="15.75">
      <c r="A7" s="3" t="s">
        <v>2</v>
      </c>
      <c r="B7" s="3"/>
      <c r="C7" s="3"/>
      <c r="D7" s="3"/>
      <c r="E7" s="3"/>
      <c r="F7" s="3"/>
      <c r="G7" s="3"/>
      <c r="H7" s="3"/>
      <c r="I7" s="3"/>
      <c r="J7" s="3"/>
      <c r="K7" s="3"/>
      <c r="L7" s="3"/>
      <c r="M7" s="3"/>
      <c r="N7" s="3"/>
    </row>
    <row r="8" ht="7.5" customHeight="1"/>
    <row r="9" spans="1:14" ht="16.5" customHeight="1">
      <c r="A9" s="5" t="s">
        <v>3</v>
      </c>
      <c r="B9" s="3"/>
      <c r="C9" s="3"/>
      <c r="D9" s="3"/>
      <c r="E9" s="3"/>
      <c r="F9" s="3"/>
      <c r="G9" s="3"/>
      <c r="H9" s="3"/>
      <c r="I9" s="3"/>
      <c r="J9" s="3"/>
      <c r="K9" s="3"/>
      <c r="L9" s="3"/>
      <c r="M9" s="3"/>
      <c r="N9" s="3"/>
    </row>
    <row r="10" ht="7.5" customHeight="1"/>
    <row r="11" spans="6:14" ht="13.5" customHeight="1">
      <c r="F11" s="6"/>
      <c r="G11" s="6"/>
      <c r="H11" s="7" t="s">
        <v>4</v>
      </c>
      <c r="I11" s="8"/>
      <c r="J11" s="9"/>
      <c r="K11" s="10"/>
      <c r="L11" s="7" t="s">
        <v>5</v>
      </c>
      <c r="M11" s="8"/>
      <c r="N11" s="9"/>
    </row>
    <row r="12" spans="6:14" ht="13.5" customHeight="1">
      <c r="F12" s="6"/>
      <c r="G12" s="6"/>
      <c r="H12" s="11" t="s">
        <v>6</v>
      </c>
      <c r="I12" s="12"/>
      <c r="J12" s="10" t="s">
        <v>7</v>
      </c>
      <c r="K12" s="13"/>
      <c r="L12" s="11" t="s">
        <v>6</v>
      </c>
      <c r="M12" s="14"/>
      <c r="N12" s="10" t="s">
        <v>7</v>
      </c>
    </row>
    <row r="13" spans="6:14" ht="13.5" customHeight="1">
      <c r="F13" s="6"/>
      <c r="G13" s="6"/>
      <c r="H13" s="11" t="s">
        <v>8</v>
      </c>
      <c r="I13" s="12"/>
      <c r="J13" s="10" t="s">
        <v>9</v>
      </c>
      <c r="K13" s="14"/>
      <c r="L13" s="11" t="s">
        <v>8</v>
      </c>
      <c r="M13" s="14"/>
      <c r="N13" s="10" t="s">
        <v>9</v>
      </c>
    </row>
    <row r="14" spans="6:14" ht="13.5" customHeight="1">
      <c r="F14" s="6"/>
      <c r="G14" s="6"/>
      <c r="H14" s="11" t="s">
        <v>10</v>
      </c>
      <c r="I14" s="10"/>
      <c r="J14" s="10" t="s">
        <v>11</v>
      </c>
      <c r="K14" s="14"/>
      <c r="L14" s="11" t="s">
        <v>12</v>
      </c>
      <c r="M14" s="14"/>
      <c r="N14" s="10" t="s">
        <v>13</v>
      </c>
    </row>
    <row r="15" spans="1:14" ht="13.5" customHeight="1">
      <c r="A15" s="15"/>
      <c r="B15" s="15"/>
      <c r="C15" s="15"/>
      <c r="D15" s="15"/>
      <c r="E15" s="15"/>
      <c r="F15" s="16"/>
      <c r="G15" s="17"/>
      <c r="H15" s="111">
        <v>36556</v>
      </c>
      <c r="I15" s="112"/>
      <c r="J15" s="113"/>
      <c r="K15" s="114"/>
      <c r="L15" s="111">
        <v>36556</v>
      </c>
      <c r="M15" s="18"/>
      <c r="N15" s="115">
        <v>36191</v>
      </c>
    </row>
    <row r="16" spans="6:14" ht="13.5" customHeight="1">
      <c r="F16" s="6"/>
      <c r="G16" s="6"/>
      <c r="H16" s="19" t="s">
        <v>14</v>
      </c>
      <c r="I16" s="10"/>
      <c r="J16" s="10" t="s">
        <v>14</v>
      </c>
      <c r="K16" s="13"/>
      <c r="L16" s="19" t="s">
        <v>14</v>
      </c>
      <c r="M16" s="13"/>
      <c r="N16" s="10" t="s">
        <v>14</v>
      </c>
    </row>
    <row r="17" spans="8:12" ht="9" customHeight="1">
      <c r="H17" s="20"/>
      <c r="J17" s="21"/>
      <c r="L17" s="20"/>
    </row>
    <row r="18" spans="1:14" ht="15.75">
      <c r="A18" s="22" t="s">
        <v>15</v>
      </c>
      <c r="B18" s="15" t="s">
        <v>16</v>
      </c>
      <c r="C18" s="15" t="s">
        <v>17</v>
      </c>
      <c r="D18" s="15"/>
      <c r="E18" s="15"/>
      <c r="F18" s="15"/>
      <c r="G18" s="15"/>
      <c r="H18" s="23">
        <v>42169.375187499994</v>
      </c>
      <c r="I18" s="15"/>
      <c r="J18" s="24">
        <v>0</v>
      </c>
      <c r="K18" s="15"/>
      <c r="L18" s="23">
        <v>82712.12396849999</v>
      </c>
      <c r="M18" s="15"/>
      <c r="N18" s="25">
        <v>77841</v>
      </c>
    </row>
    <row r="19" spans="2:14" ht="15.75">
      <c r="B19" s="4" t="s">
        <v>18</v>
      </c>
      <c r="C19" s="4" t="s">
        <v>19</v>
      </c>
      <c r="H19" s="26">
        <v>48</v>
      </c>
      <c r="J19" s="21">
        <v>0</v>
      </c>
      <c r="L19" s="26">
        <v>99</v>
      </c>
      <c r="N19" s="27">
        <v>58</v>
      </c>
    </row>
    <row r="20" spans="1:14" ht="15.75">
      <c r="A20" s="15"/>
      <c r="B20" s="15" t="s">
        <v>20</v>
      </c>
      <c r="C20" s="15" t="s">
        <v>21</v>
      </c>
      <c r="D20" s="15"/>
      <c r="E20" s="15"/>
      <c r="F20" s="15"/>
      <c r="G20" s="15"/>
      <c r="H20" s="23">
        <v>850</v>
      </c>
      <c r="I20" s="15"/>
      <c r="J20" s="24">
        <v>0</v>
      </c>
      <c r="K20" s="15"/>
      <c r="L20" s="23">
        <v>1356</v>
      </c>
      <c r="M20" s="15"/>
      <c r="N20" s="28">
        <v>498</v>
      </c>
    </row>
    <row r="21" spans="8:14" ht="9" customHeight="1">
      <c r="H21" s="26"/>
      <c r="J21" s="21"/>
      <c r="L21" s="26"/>
      <c r="N21" s="27"/>
    </row>
    <row r="22" spans="1:14" ht="15.75">
      <c r="A22" s="29" t="s">
        <v>22</v>
      </c>
      <c r="B22" s="4" t="s">
        <v>16</v>
      </c>
      <c r="C22" s="4" t="s">
        <v>23</v>
      </c>
      <c r="H22" s="26"/>
      <c r="J22" s="21"/>
      <c r="L22" s="26"/>
      <c r="N22" s="27"/>
    </row>
    <row r="23" spans="3:14" ht="15.75">
      <c r="C23" s="4" t="s">
        <v>24</v>
      </c>
      <c r="H23" s="26"/>
      <c r="J23" s="21"/>
      <c r="L23" s="26"/>
      <c r="N23" s="27"/>
    </row>
    <row r="24" spans="3:14" ht="15.75">
      <c r="C24" s="4" t="s">
        <v>25</v>
      </c>
      <c r="H24" s="26"/>
      <c r="J24" s="21"/>
      <c r="L24" s="26"/>
      <c r="N24" s="27"/>
    </row>
    <row r="25" spans="3:14" ht="15.75">
      <c r="C25" s="4" t="s">
        <v>26</v>
      </c>
      <c r="H25" s="26"/>
      <c r="J25" s="21"/>
      <c r="L25" s="26"/>
      <c r="N25" s="27"/>
    </row>
    <row r="26" spans="1:14" ht="15.75">
      <c r="A26" s="15"/>
      <c r="B26" s="15"/>
      <c r="C26" s="15" t="s">
        <v>27</v>
      </c>
      <c r="D26" s="15"/>
      <c r="E26" s="15"/>
      <c r="F26" s="15"/>
      <c r="G26" s="15"/>
      <c r="H26" s="23">
        <v>9010.521239999991</v>
      </c>
      <c r="I26" s="15"/>
      <c r="J26" s="30">
        <v>0</v>
      </c>
      <c r="K26" s="15"/>
      <c r="L26" s="23">
        <v>13592.245239999984</v>
      </c>
      <c r="M26" s="15"/>
      <c r="N26" s="25">
        <v>13591</v>
      </c>
    </row>
    <row r="27" spans="1:14" ht="15.75">
      <c r="A27" s="31"/>
      <c r="B27" s="31" t="s">
        <v>18</v>
      </c>
      <c r="C27" s="31" t="s">
        <v>28</v>
      </c>
      <c r="D27" s="31"/>
      <c r="E27" s="31"/>
      <c r="F27" s="31"/>
      <c r="G27" s="31"/>
      <c r="H27" s="32">
        <v>807.3</v>
      </c>
      <c r="I27" s="31"/>
      <c r="J27" s="33">
        <v>0</v>
      </c>
      <c r="K27" s="31"/>
      <c r="L27" s="32">
        <v>1502</v>
      </c>
      <c r="M27" s="31"/>
      <c r="N27" s="34">
        <v>2176</v>
      </c>
    </row>
    <row r="28" spans="1:14" ht="15.75">
      <c r="A28" s="31"/>
      <c r="B28" s="31" t="s">
        <v>20</v>
      </c>
      <c r="C28" s="31" t="s">
        <v>29</v>
      </c>
      <c r="D28" s="31"/>
      <c r="E28" s="31"/>
      <c r="F28" s="31"/>
      <c r="G28" s="31"/>
      <c r="H28" s="32">
        <v>1954.4025000000001</v>
      </c>
      <c r="I28" s="31"/>
      <c r="J28" s="33">
        <v>0</v>
      </c>
      <c r="K28" s="31"/>
      <c r="L28" s="32">
        <v>4008.5</v>
      </c>
      <c r="M28" s="31"/>
      <c r="N28" s="34">
        <v>3844</v>
      </c>
    </row>
    <row r="29" spans="1:14" ht="15.75">
      <c r="A29" s="31"/>
      <c r="B29" s="31" t="s">
        <v>30</v>
      </c>
      <c r="C29" s="31" t="s">
        <v>31</v>
      </c>
      <c r="D29" s="31"/>
      <c r="E29" s="31"/>
      <c r="F29" s="31"/>
      <c r="G29" s="31"/>
      <c r="H29" s="32">
        <v>565.723</v>
      </c>
      <c r="I29" s="31"/>
      <c r="J29" s="33">
        <v>0</v>
      </c>
      <c r="K29" s="31"/>
      <c r="L29" s="32">
        <v>560.463</v>
      </c>
      <c r="M29" s="31"/>
      <c r="N29" s="34">
        <v>-516</v>
      </c>
    </row>
    <row r="30" spans="8:14" ht="9" customHeight="1">
      <c r="H30" s="26"/>
      <c r="J30" s="21"/>
      <c r="L30" s="26"/>
      <c r="N30" s="27"/>
    </row>
    <row r="31" spans="2:14" ht="15.75">
      <c r="B31" s="4" t="s">
        <v>32</v>
      </c>
      <c r="C31" s="4" t="s">
        <v>33</v>
      </c>
      <c r="F31" s="35"/>
      <c r="H31" s="36"/>
      <c r="J31" s="21"/>
      <c r="L31" s="36"/>
      <c r="N31" s="27"/>
    </row>
    <row r="32" spans="3:14" ht="15.75">
      <c r="C32" s="4" t="s">
        <v>34</v>
      </c>
      <c r="H32" s="20"/>
      <c r="J32" s="21"/>
      <c r="L32" s="20"/>
      <c r="N32" s="27"/>
    </row>
    <row r="33" spans="3:14" ht="15.75">
      <c r="C33" s="4" t="s">
        <v>35</v>
      </c>
      <c r="H33" s="20"/>
      <c r="J33" s="21"/>
      <c r="L33" s="20"/>
      <c r="N33" s="27"/>
    </row>
    <row r="34" spans="3:14" ht="15.75">
      <c r="C34" s="4" t="s">
        <v>36</v>
      </c>
      <c r="H34" s="20"/>
      <c r="J34" s="21"/>
      <c r="L34" s="20"/>
      <c r="N34" s="27"/>
    </row>
    <row r="35" spans="1:14" ht="15.75">
      <c r="A35" s="15"/>
      <c r="B35" s="15"/>
      <c r="C35" s="15" t="s">
        <v>37</v>
      </c>
      <c r="D35" s="15"/>
      <c r="E35" s="15"/>
      <c r="F35" s="15"/>
      <c r="G35" s="15"/>
      <c r="H35" s="37">
        <v>6815.5417399999915</v>
      </c>
      <c r="I35" s="15"/>
      <c r="J35" s="116">
        <v>0</v>
      </c>
      <c r="K35" s="15"/>
      <c r="L35" s="37">
        <v>8641.208239999984</v>
      </c>
      <c r="M35" s="15"/>
      <c r="N35" s="116">
        <v>7055</v>
      </c>
    </row>
    <row r="36" spans="1:14" ht="15.75">
      <c r="A36" s="31"/>
      <c r="B36" s="31" t="s">
        <v>38</v>
      </c>
      <c r="C36" s="31" t="s">
        <v>39</v>
      </c>
      <c r="D36" s="31"/>
      <c r="E36" s="31"/>
      <c r="F36" s="31"/>
      <c r="G36" s="31"/>
      <c r="H36" s="32">
        <v>30.37368799999996</v>
      </c>
      <c r="I36" s="31"/>
      <c r="J36" s="117">
        <v>0</v>
      </c>
      <c r="K36" s="31"/>
      <c r="L36" s="32">
        <v>372.289641</v>
      </c>
      <c r="M36" s="31"/>
      <c r="N36" s="118">
        <v>253</v>
      </c>
    </row>
    <row r="37" spans="2:14" ht="15.75">
      <c r="B37" s="4" t="s">
        <v>40</v>
      </c>
      <c r="C37" s="4" t="s">
        <v>41</v>
      </c>
      <c r="H37" s="20"/>
      <c r="J37" s="119"/>
      <c r="L37" s="20"/>
      <c r="N37" s="119"/>
    </row>
    <row r="38" spans="1:14" ht="15.75">
      <c r="A38" s="15"/>
      <c r="B38" s="15"/>
      <c r="C38" s="15" t="s">
        <v>42</v>
      </c>
      <c r="D38" s="15"/>
      <c r="E38" s="15"/>
      <c r="F38" s="15"/>
      <c r="G38" s="15"/>
      <c r="H38" s="23">
        <v>6845.915427999991</v>
      </c>
      <c r="I38" s="15"/>
      <c r="J38" s="120">
        <v>0</v>
      </c>
      <c r="K38" s="15"/>
      <c r="L38" s="23">
        <v>9013.497880999983</v>
      </c>
      <c r="M38" s="15"/>
      <c r="N38" s="120">
        <v>7308</v>
      </c>
    </row>
    <row r="39" spans="1:14" ht="15.75">
      <c r="A39" s="31"/>
      <c r="B39" s="31" t="s">
        <v>43</v>
      </c>
      <c r="C39" s="31" t="s">
        <v>44</v>
      </c>
      <c r="D39" s="31"/>
      <c r="E39" s="31"/>
      <c r="F39" s="31"/>
      <c r="G39" s="31"/>
      <c r="H39" s="32">
        <v>-1223.4997116</v>
      </c>
      <c r="I39" s="31"/>
      <c r="J39" s="117">
        <v>0</v>
      </c>
      <c r="K39" s="31"/>
      <c r="L39" s="32">
        <v>-1746.5579062000002</v>
      </c>
      <c r="M39" s="31"/>
      <c r="N39" s="118">
        <v>-16</v>
      </c>
    </row>
    <row r="40" spans="2:14" ht="15.75">
      <c r="B40" s="4" t="s">
        <v>45</v>
      </c>
      <c r="C40" s="4" t="s">
        <v>46</v>
      </c>
      <c r="H40" s="26"/>
      <c r="J40" s="119"/>
      <c r="L40" s="26"/>
      <c r="N40" s="119"/>
    </row>
    <row r="41" spans="4:14" ht="15.75">
      <c r="D41" s="4" t="s">
        <v>47</v>
      </c>
      <c r="H41" s="26">
        <v>5623.415716399992</v>
      </c>
      <c r="J41" s="121">
        <v>0</v>
      </c>
      <c r="L41" s="26">
        <v>7265.939974799983</v>
      </c>
      <c r="N41" s="121">
        <v>7292</v>
      </c>
    </row>
    <row r="42" spans="1:14" ht="15.75">
      <c r="A42" s="15"/>
      <c r="B42" s="15"/>
      <c r="C42" s="15" t="s">
        <v>48</v>
      </c>
      <c r="D42" s="15"/>
      <c r="E42" s="15"/>
      <c r="F42" s="15"/>
      <c r="G42" s="15"/>
      <c r="H42" s="23">
        <v>1099.0397609565757</v>
      </c>
      <c r="I42" s="15"/>
      <c r="J42" s="122">
        <v>0</v>
      </c>
      <c r="K42" s="15"/>
      <c r="L42" s="23">
        <v>1340.1440502937758</v>
      </c>
      <c r="M42" s="15"/>
      <c r="N42" s="120">
        <v>2267</v>
      </c>
    </row>
    <row r="43" spans="2:14" ht="15.75">
      <c r="B43" s="4" t="s">
        <v>49</v>
      </c>
      <c r="C43" s="4" t="s">
        <v>50</v>
      </c>
      <c r="H43" s="26"/>
      <c r="J43" s="119"/>
      <c r="L43" s="26"/>
      <c r="N43" s="119"/>
    </row>
    <row r="44" spans="1:14" ht="15.75">
      <c r="A44" s="15"/>
      <c r="B44" s="15"/>
      <c r="C44" s="15" t="s">
        <v>51</v>
      </c>
      <c r="D44" s="15"/>
      <c r="E44" s="15"/>
      <c r="F44" s="15"/>
      <c r="G44" s="15"/>
      <c r="H44" s="23">
        <v>4524.375955443416</v>
      </c>
      <c r="I44" s="15"/>
      <c r="J44" s="120">
        <v>0</v>
      </c>
      <c r="K44" s="15"/>
      <c r="L44" s="23">
        <v>5925.7959245062075</v>
      </c>
      <c r="M44" s="15"/>
      <c r="N44" s="120">
        <v>5025</v>
      </c>
    </row>
    <row r="45" spans="2:14" ht="15.75">
      <c r="B45" s="4" t="s">
        <v>52</v>
      </c>
      <c r="C45" s="4" t="s">
        <v>53</v>
      </c>
      <c r="H45" s="26">
        <v>0</v>
      </c>
      <c r="J45" s="21">
        <v>0</v>
      </c>
      <c r="L45" s="26">
        <v>0</v>
      </c>
      <c r="N45" s="27">
        <v>0</v>
      </c>
    </row>
    <row r="46" spans="3:14" ht="15.75">
      <c r="C46" s="4" t="s">
        <v>54</v>
      </c>
      <c r="H46" s="26">
        <v>0</v>
      </c>
      <c r="J46" s="21">
        <v>0</v>
      </c>
      <c r="L46" s="26">
        <v>0</v>
      </c>
      <c r="N46" s="27">
        <v>0</v>
      </c>
    </row>
    <row r="47" spans="3:14" ht="15.75">
      <c r="C47" s="4" t="s">
        <v>55</v>
      </c>
      <c r="H47" s="26"/>
      <c r="J47" s="21"/>
      <c r="L47" s="26"/>
      <c r="N47" s="27"/>
    </row>
    <row r="48" spans="1:14" ht="15.75">
      <c r="A48" s="15"/>
      <c r="B48" s="15"/>
      <c r="C48" s="15"/>
      <c r="D48" s="15" t="s">
        <v>56</v>
      </c>
      <c r="E48" s="15"/>
      <c r="F48" s="15"/>
      <c r="G48" s="15"/>
      <c r="H48" s="23">
        <v>0</v>
      </c>
      <c r="I48" s="15"/>
      <c r="J48" s="24">
        <v>0</v>
      </c>
      <c r="K48" s="15"/>
      <c r="L48" s="23">
        <v>0</v>
      </c>
      <c r="M48" s="15"/>
      <c r="N48" s="28">
        <v>0</v>
      </c>
    </row>
    <row r="49" spans="2:14" ht="15.75">
      <c r="B49" s="4" t="s">
        <v>57</v>
      </c>
      <c r="C49" s="4" t="s">
        <v>58</v>
      </c>
      <c r="H49" s="26"/>
      <c r="J49" s="21"/>
      <c r="L49" s="26"/>
      <c r="N49" s="27"/>
    </row>
    <row r="50" spans="3:14" ht="15.75">
      <c r="C50" s="4" t="s">
        <v>59</v>
      </c>
      <c r="H50" s="26"/>
      <c r="J50" s="21"/>
      <c r="L50" s="26"/>
      <c r="N50" s="27"/>
    </row>
    <row r="51" spans="1:16" ht="16.5" thickBot="1">
      <c r="A51" s="38"/>
      <c r="B51" s="38"/>
      <c r="C51" s="38" t="s">
        <v>60</v>
      </c>
      <c r="D51" s="38"/>
      <c r="E51" s="38"/>
      <c r="F51" s="38"/>
      <c r="G51" s="38"/>
      <c r="H51" s="39">
        <v>4524.375955443416</v>
      </c>
      <c r="I51" s="38"/>
      <c r="J51" s="40">
        <v>0</v>
      </c>
      <c r="K51" s="38"/>
      <c r="L51" s="39">
        <v>5925.7959245062075</v>
      </c>
      <c r="M51" s="38"/>
      <c r="N51" s="41">
        <v>5025</v>
      </c>
      <c r="P51" s="42">
        <f>+L51-('[1]MainConsol PNL'!AE65/1000)</f>
        <v>-1</v>
      </c>
    </row>
    <row r="52" spans="8:14" ht="9" customHeight="1">
      <c r="H52" s="26"/>
      <c r="J52" s="21"/>
      <c r="L52" s="123">
        <v>0</v>
      </c>
      <c r="N52" s="27"/>
    </row>
    <row r="53" spans="1:14" ht="15.75">
      <c r="A53" s="29" t="s">
        <v>61</v>
      </c>
      <c r="B53" s="4" t="s">
        <v>16</v>
      </c>
      <c r="C53" s="4" t="s">
        <v>62</v>
      </c>
      <c r="H53" s="26"/>
      <c r="J53" s="21"/>
      <c r="L53" s="26"/>
      <c r="N53" s="27"/>
    </row>
    <row r="54" spans="3:14" ht="15.75">
      <c r="C54" s="4" t="s">
        <v>63</v>
      </c>
      <c r="H54" s="26"/>
      <c r="J54" s="21"/>
      <c r="L54" s="26"/>
      <c r="N54" s="27"/>
    </row>
    <row r="55" spans="3:14" ht="15.75">
      <c r="C55" s="4" t="s">
        <v>64</v>
      </c>
      <c r="H55" s="26"/>
      <c r="J55" s="21"/>
      <c r="L55" s="26"/>
      <c r="N55" s="27"/>
    </row>
    <row r="56" spans="8:14" ht="9" customHeight="1">
      <c r="H56" s="26"/>
      <c r="J56" s="21"/>
      <c r="L56" s="26"/>
      <c r="N56" s="27"/>
    </row>
    <row r="57" spans="1:15" ht="15.75">
      <c r="A57" s="43"/>
      <c r="B57" s="43"/>
      <c r="C57" s="43" t="s">
        <v>65</v>
      </c>
      <c r="D57" s="43"/>
      <c r="E57" s="43"/>
      <c r="F57" s="43"/>
      <c r="G57" s="43"/>
      <c r="H57" s="44">
        <v>7.55</v>
      </c>
      <c r="I57" s="43"/>
      <c r="J57" s="45">
        <v>0</v>
      </c>
      <c r="K57" s="43">
        <v>0</v>
      </c>
      <c r="L57" s="44">
        <v>9.89</v>
      </c>
      <c r="M57" s="43"/>
      <c r="N57" s="46">
        <v>8.259504594092606</v>
      </c>
      <c r="O57" s="43"/>
    </row>
    <row r="58" spans="3:14" ht="15.75">
      <c r="C58" s="4" t="s">
        <v>66</v>
      </c>
      <c r="H58" s="26"/>
      <c r="J58" s="21"/>
      <c r="L58" s="26"/>
      <c r="N58" s="27"/>
    </row>
    <row r="59" spans="1:14" ht="15.75">
      <c r="A59" s="15"/>
      <c r="B59" s="15"/>
      <c r="C59" s="15"/>
      <c r="D59" s="15" t="s">
        <v>67</v>
      </c>
      <c r="E59" s="15"/>
      <c r="F59" s="15"/>
      <c r="G59" s="15"/>
      <c r="H59" s="47">
        <v>8.85</v>
      </c>
      <c r="I59" s="15"/>
      <c r="J59" s="24">
        <v>0</v>
      </c>
      <c r="K59" s="15"/>
      <c r="L59" s="47">
        <v>10.77</v>
      </c>
      <c r="M59" s="15"/>
      <c r="N59" s="48">
        <v>0</v>
      </c>
    </row>
    <row r="60" spans="1:14" ht="15.75">
      <c r="A60" s="49">
        <v>4</v>
      </c>
      <c r="B60" s="31"/>
      <c r="C60" s="31" t="s">
        <v>121</v>
      </c>
      <c r="D60" s="31"/>
      <c r="E60" s="31"/>
      <c r="F60" s="50"/>
      <c r="G60" s="50"/>
      <c r="H60" s="51">
        <v>2.7384013229431114</v>
      </c>
      <c r="I60" s="52"/>
      <c r="J60" s="53">
        <v>0</v>
      </c>
      <c r="K60" s="52"/>
      <c r="L60" s="51">
        <v>2.7384013229431114</v>
      </c>
      <c r="M60" s="54"/>
      <c r="N60" s="55">
        <v>2.45</v>
      </c>
    </row>
    <row r="61" spans="1:15" ht="15.75">
      <c r="A61" s="56">
        <v>5</v>
      </c>
      <c r="B61" s="43" t="s">
        <v>16</v>
      </c>
      <c r="C61" s="43" t="s">
        <v>68</v>
      </c>
      <c r="D61" s="43"/>
      <c r="E61" s="43"/>
      <c r="F61" s="43"/>
      <c r="G61" s="43"/>
      <c r="H61" s="57">
        <v>0</v>
      </c>
      <c r="I61" s="43"/>
      <c r="J61" s="45">
        <v>0</v>
      </c>
      <c r="K61" s="43"/>
      <c r="L61" s="57">
        <v>0</v>
      </c>
      <c r="M61" s="43"/>
      <c r="N61" s="45">
        <v>0</v>
      </c>
      <c r="O61" s="43"/>
    </row>
    <row r="62" spans="1:14" ht="16.5" thickBot="1">
      <c r="A62" s="58"/>
      <c r="B62" s="38" t="s">
        <v>18</v>
      </c>
      <c r="C62" s="38" t="s">
        <v>69</v>
      </c>
      <c r="D62" s="38"/>
      <c r="E62" s="38"/>
      <c r="F62" s="38"/>
      <c r="G62" s="38"/>
      <c r="H62" s="39">
        <v>0</v>
      </c>
      <c r="I62" s="38"/>
      <c r="J62" s="40">
        <v>0</v>
      </c>
      <c r="K62" s="38"/>
      <c r="L62" s="39">
        <v>0</v>
      </c>
      <c r="M62" s="38"/>
      <c r="N62" s="41">
        <v>0</v>
      </c>
    </row>
    <row r="63" spans="1:14" ht="15.75">
      <c r="A63" s="29"/>
      <c r="H63" s="27"/>
      <c r="J63" s="21"/>
      <c r="L63" s="27"/>
      <c r="N63" s="27"/>
    </row>
    <row r="64" ht="15.75">
      <c r="H64" s="27"/>
    </row>
    <row r="65" ht="15.75">
      <c r="H65" s="27"/>
    </row>
    <row r="66" ht="15.75">
      <c r="H66" s="27"/>
    </row>
    <row r="67" ht="15.75">
      <c r="H67" s="27"/>
    </row>
    <row r="68" ht="15.75">
      <c r="H68" s="27"/>
    </row>
    <row r="69" ht="15.75">
      <c r="H69" s="27"/>
    </row>
    <row r="70" ht="15.75">
      <c r="H70" s="27"/>
    </row>
    <row r="71" ht="15.75">
      <c r="H71" s="27"/>
    </row>
    <row r="72" ht="15.75">
      <c r="H72" s="27"/>
    </row>
    <row r="73" ht="15.75">
      <c r="H73" s="27"/>
    </row>
    <row r="74" ht="15.75">
      <c r="H74" s="27"/>
    </row>
  </sheetData>
  <printOptions horizontalCentered="1"/>
  <pageMargins left="0.75" right="0.34" top="0.6" bottom="0.48" header="0.51" footer="0.31"/>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4:M59"/>
  <sheetViews>
    <sheetView workbookViewId="0" topLeftCell="A1">
      <selection activeCell="A1" sqref="A1"/>
    </sheetView>
  </sheetViews>
  <sheetFormatPr defaultColWidth="9.00390625" defaultRowHeight="14.25"/>
  <cols>
    <col min="1" max="1" width="3.375" style="61" customWidth="1"/>
    <col min="2" max="5" width="9.00390625" style="61" customWidth="1"/>
    <col min="6" max="6" width="12.875" style="61" customWidth="1"/>
    <col min="7" max="7" width="6.25390625" style="61" customWidth="1"/>
    <col min="8" max="8" width="3.25390625" style="61" customWidth="1"/>
    <col min="9" max="9" width="14.75390625" style="61" customWidth="1"/>
    <col min="10" max="10" width="0.875" style="61" customWidth="1"/>
    <col min="11" max="11" width="14.25390625" style="61" customWidth="1"/>
    <col min="12" max="12" width="1.4921875" style="61" customWidth="1"/>
    <col min="13" max="16384" width="9.00390625" style="61" customWidth="1"/>
  </cols>
  <sheetData>
    <row r="1" ht="15.75"/>
    <row r="2" ht="15.75"/>
    <row r="3" ht="15.75"/>
    <row r="4" spans="1:11" ht="15.75">
      <c r="A4" s="59" t="s">
        <v>70</v>
      </c>
      <c r="B4" s="60"/>
      <c r="C4" s="60"/>
      <c r="D4" s="60"/>
      <c r="E4" s="60"/>
      <c r="F4" s="60"/>
      <c r="G4" s="60"/>
      <c r="H4" s="60"/>
      <c r="I4" s="60"/>
      <c r="J4" s="60"/>
      <c r="K4" s="60"/>
    </row>
    <row r="5" spans="1:11" ht="15.75">
      <c r="A5" s="60" t="s">
        <v>71</v>
      </c>
      <c r="B5" s="60"/>
      <c r="C5" s="60"/>
      <c r="D5" s="60"/>
      <c r="E5" s="60"/>
      <c r="F5" s="60"/>
      <c r="G5" s="60"/>
      <c r="H5" s="60"/>
      <c r="I5" s="60"/>
      <c r="J5" s="60"/>
      <c r="K5" s="60"/>
    </row>
    <row r="6" ht="15.75">
      <c r="A6" s="62"/>
    </row>
    <row r="7" spans="1:11" ht="13.5" customHeight="1">
      <c r="A7" s="63" t="s">
        <v>72</v>
      </c>
      <c r="B7" s="63"/>
      <c r="C7" s="63"/>
      <c r="D7" s="63"/>
      <c r="E7" s="63"/>
      <c r="F7" s="63"/>
      <c r="G7" s="63"/>
      <c r="H7" s="63"/>
      <c r="I7" s="63"/>
      <c r="J7" s="63"/>
      <c r="K7" s="63"/>
    </row>
    <row r="8" spans="1:11" ht="13.5" customHeight="1">
      <c r="A8" s="64"/>
      <c r="B8" s="64"/>
      <c r="C8" s="64"/>
      <c r="D8" s="64"/>
      <c r="E8" s="64"/>
      <c r="F8" s="64"/>
      <c r="G8" s="64"/>
      <c r="H8" s="64"/>
      <c r="I8" s="64"/>
      <c r="J8" s="64"/>
      <c r="K8" s="64"/>
    </row>
    <row r="9" spans="6:13" ht="15.75">
      <c r="F9" s="64"/>
      <c r="H9" s="60"/>
      <c r="I9" s="65" t="s">
        <v>73</v>
      </c>
      <c r="J9" s="66"/>
      <c r="K9" s="66" t="s">
        <v>73</v>
      </c>
      <c r="L9" s="67"/>
      <c r="M9" s="67"/>
    </row>
    <row r="10" spans="6:13" ht="15.75">
      <c r="F10" s="63"/>
      <c r="H10" s="60"/>
      <c r="I10" s="65" t="s">
        <v>74</v>
      </c>
      <c r="J10" s="66"/>
      <c r="K10" s="66" t="s">
        <v>75</v>
      </c>
      <c r="L10" s="67"/>
      <c r="M10" s="67"/>
    </row>
    <row r="11" spans="6:13" ht="15.75">
      <c r="F11" s="63"/>
      <c r="H11" s="60"/>
      <c r="I11" s="65" t="s">
        <v>76</v>
      </c>
      <c r="J11" s="66"/>
      <c r="K11" s="66" t="s">
        <v>77</v>
      </c>
      <c r="L11" s="67"/>
      <c r="M11" s="67"/>
    </row>
    <row r="12" spans="6:13" ht="15.75">
      <c r="F12" s="63"/>
      <c r="H12" s="60"/>
      <c r="I12" s="65" t="s">
        <v>78</v>
      </c>
      <c r="J12" s="66"/>
      <c r="K12" s="66" t="s">
        <v>79</v>
      </c>
      <c r="L12" s="67"/>
      <c r="M12" s="67"/>
    </row>
    <row r="13" spans="6:13" ht="15.75">
      <c r="F13" s="63"/>
      <c r="G13" s="68"/>
      <c r="H13" s="60"/>
      <c r="I13" s="124">
        <v>36556</v>
      </c>
      <c r="J13" s="66"/>
      <c r="K13" s="66" t="s">
        <v>80</v>
      </c>
      <c r="L13" s="67"/>
      <c r="M13" s="67"/>
    </row>
    <row r="14" spans="1:13" ht="15.75">
      <c r="A14" s="69"/>
      <c r="B14" s="69"/>
      <c r="C14" s="69"/>
      <c r="D14" s="69"/>
      <c r="E14" s="69"/>
      <c r="F14" s="70"/>
      <c r="G14" s="69"/>
      <c r="H14" s="71"/>
      <c r="I14" s="72" t="s">
        <v>14</v>
      </c>
      <c r="J14" s="73"/>
      <c r="K14" s="73" t="s">
        <v>14</v>
      </c>
      <c r="L14" s="67"/>
      <c r="M14" s="67"/>
    </row>
    <row r="15" spans="9:11" ht="15.75">
      <c r="I15" s="74"/>
      <c r="J15" s="68"/>
      <c r="K15" s="68"/>
    </row>
    <row r="16" spans="1:12" ht="15.75">
      <c r="A16" s="75" t="s">
        <v>15</v>
      </c>
      <c r="B16" s="61" t="s">
        <v>81</v>
      </c>
      <c r="I16" s="76">
        <v>99980.807</v>
      </c>
      <c r="J16" s="77"/>
      <c r="K16" s="77">
        <v>88904</v>
      </c>
      <c r="L16" s="77"/>
    </row>
    <row r="17" spans="1:12" ht="15.75">
      <c r="A17" s="75" t="s">
        <v>22</v>
      </c>
      <c r="B17" s="61" t="s">
        <v>82</v>
      </c>
      <c r="I17" s="76">
        <v>20591.3665348</v>
      </c>
      <c r="J17" s="77"/>
      <c r="K17" s="77">
        <v>20173</v>
      </c>
      <c r="L17" s="77"/>
    </row>
    <row r="18" spans="1:12" ht="15.75">
      <c r="A18" s="75" t="s">
        <v>61</v>
      </c>
      <c r="B18" s="61" t="s">
        <v>83</v>
      </c>
      <c r="I18" s="76">
        <v>4737.084</v>
      </c>
      <c r="J18" s="77"/>
      <c r="K18" s="77">
        <v>4018</v>
      </c>
      <c r="L18" s="77"/>
    </row>
    <row r="19" spans="1:12" ht="15.75">
      <c r="A19" s="75" t="s">
        <v>84</v>
      </c>
      <c r="B19" s="61" t="s">
        <v>85</v>
      </c>
      <c r="I19" s="76">
        <v>4025.3181600000003</v>
      </c>
      <c r="J19" s="77"/>
      <c r="K19" s="77">
        <v>4280</v>
      </c>
      <c r="L19" s="77"/>
    </row>
    <row r="20" spans="1:12" ht="15.75">
      <c r="A20" s="75" t="s">
        <v>86</v>
      </c>
      <c r="B20" s="61" t="s">
        <v>87</v>
      </c>
      <c r="I20" s="76">
        <v>46681.076</v>
      </c>
      <c r="J20" s="77"/>
      <c r="K20" s="77">
        <v>43019</v>
      </c>
      <c r="L20" s="77"/>
    </row>
    <row r="21" spans="1:12" ht="15.75">
      <c r="A21" s="78"/>
      <c r="B21" s="79"/>
      <c r="C21" s="79"/>
      <c r="D21" s="79"/>
      <c r="E21" s="79"/>
      <c r="F21" s="79"/>
      <c r="G21" s="79"/>
      <c r="H21" s="79"/>
      <c r="I21" s="80">
        <v>176014.6516948</v>
      </c>
      <c r="J21" s="81"/>
      <c r="K21" s="81">
        <v>160394</v>
      </c>
      <c r="L21" s="77"/>
    </row>
    <row r="22" spans="1:12" ht="15.75">
      <c r="A22" s="75" t="s">
        <v>88</v>
      </c>
      <c r="B22" s="61" t="s">
        <v>89</v>
      </c>
      <c r="I22" s="76"/>
      <c r="J22" s="77"/>
      <c r="K22" s="77"/>
      <c r="L22" s="77"/>
    </row>
    <row r="23" spans="1:12" ht="15.75">
      <c r="A23" s="75"/>
      <c r="C23" s="61" t="s">
        <v>90</v>
      </c>
      <c r="I23" s="76">
        <v>49148.99</v>
      </c>
      <c r="J23" s="77"/>
      <c r="K23" s="77">
        <v>48374</v>
      </c>
      <c r="L23" s="77"/>
    </row>
    <row r="24" spans="3:12" ht="15.75">
      <c r="C24" s="61" t="s">
        <v>91</v>
      </c>
      <c r="I24" s="76">
        <v>32257.239</v>
      </c>
      <c r="J24" s="77"/>
      <c r="K24" s="77">
        <v>33875</v>
      </c>
      <c r="L24" s="77"/>
    </row>
    <row r="25" spans="3:12" ht="15.75">
      <c r="C25" s="61" t="s">
        <v>92</v>
      </c>
      <c r="I25" s="76">
        <v>50282.864</v>
      </c>
      <c r="J25" s="77"/>
      <c r="K25" s="77">
        <v>52088</v>
      </c>
      <c r="L25" s="77"/>
    </row>
    <row r="26" spans="3:12" ht="15.75">
      <c r="C26" s="61" t="s">
        <v>93</v>
      </c>
      <c r="I26" s="76">
        <v>2060</v>
      </c>
      <c r="J26" s="77"/>
      <c r="K26" s="77">
        <v>4867</v>
      </c>
      <c r="L26" s="77"/>
    </row>
    <row r="27" spans="3:12" ht="15.75">
      <c r="C27" s="61" t="s">
        <v>94</v>
      </c>
      <c r="I27" s="76">
        <v>4127.234</v>
      </c>
      <c r="J27" s="77"/>
      <c r="K27" s="77">
        <v>5997</v>
      </c>
      <c r="L27" s="77"/>
    </row>
    <row r="28" spans="3:12" ht="15.75">
      <c r="C28" s="61" t="s">
        <v>95</v>
      </c>
      <c r="I28" s="76">
        <v>24118.233</v>
      </c>
      <c r="J28" s="77"/>
      <c r="K28" s="77">
        <v>29416</v>
      </c>
      <c r="L28" s="77"/>
    </row>
    <row r="29" spans="9:12" ht="15.75">
      <c r="I29" s="76"/>
      <c r="J29" s="77"/>
      <c r="K29" s="77"/>
      <c r="L29" s="77"/>
    </row>
    <row r="30" spans="1:12" ht="15.75">
      <c r="A30" s="79"/>
      <c r="B30" s="79"/>
      <c r="C30" s="79"/>
      <c r="D30" s="79"/>
      <c r="E30" s="79"/>
      <c r="F30" s="79"/>
      <c r="G30" s="79"/>
      <c r="H30" s="79"/>
      <c r="I30" s="80">
        <v>161993.56</v>
      </c>
      <c r="J30" s="81"/>
      <c r="K30" s="81">
        <v>174617</v>
      </c>
      <c r="L30" s="77"/>
    </row>
    <row r="31" spans="1:12" ht="15.75">
      <c r="A31" s="75" t="s">
        <v>96</v>
      </c>
      <c r="B31" s="61" t="s">
        <v>97</v>
      </c>
      <c r="I31" s="76"/>
      <c r="J31" s="77"/>
      <c r="K31" s="77"/>
      <c r="L31" s="77"/>
    </row>
    <row r="32" spans="3:12" ht="15.75">
      <c r="C32" s="61" t="s">
        <v>98</v>
      </c>
      <c r="I32" s="76">
        <v>35107.015</v>
      </c>
      <c r="J32" s="77"/>
      <c r="K32" s="77">
        <v>30707</v>
      </c>
      <c r="L32" s="77"/>
    </row>
    <row r="33" spans="3:12" ht="15.75">
      <c r="C33" s="61" t="s">
        <v>99</v>
      </c>
      <c r="I33" s="76">
        <v>11822.334</v>
      </c>
      <c r="J33" s="77"/>
      <c r="K33" s="77">
        <v>17092</v>
      </c>
      <c r="L33" s="77"/>
    </row>
    <row r="34" spans="3:12" ht="15.75">
      <c r="C34" s="61" t="s">
        <v>100</v>
      </c>
      <c r="I34" s="76">
        <v>12126.838</v>
      </c>
      <c r="J34" s="77"/>
      <c r="K34" s="77">
        <v>13184</v>
      </c>
      <c r="L34" s="77"/>
    </row>
    <row r="35" spans="3:12" ht="15.75">
      <c r="C35" s="61" t="s">
        <v>101</v>
      </c>
      <c r="I35" s="76">
        <v>1079.6787999999995</v>
      </c>
      <c r="J35" s="77"/>
      <c r="K35" s="77">
        <v>4382</v>
      </c>
      <c r="L35" s="77"/>
    </row>
    <row r="36" spans="3:12" ht="15.75">
      <c r="C36" s="61" t="s">
        <v>102</v>
      </c>
      <c r="I36" s="76">
        <v>2089.444</v>
      </c>
      <c r="J36" s="77"/>
      <c r="K36" s="77">
        <v>2089</v>
      </c>
      <c r="L36" s="77"/>
    </row>
    <row r="37" spans="9:12" ht="15.75">
      <c r="I37" s="76"/>
      <c r="J37" s="77"/>
      <c r="K37" s="77"/>
      <c r="L37" s="77"/>
    </row>
    <row r="38" spans="1:12" ht="15.75">
      <c r="A38" s="79"/>
      <c r="B38" s="79"/>
      <c r="C38" s="79"/>
      <c r="D38" s="79"/>
      <c r="E38" s="79"/>
      <c r="F38" s="79"/>
      <c r="G38" s="79"/>
      <c r="H38" s="79"/>
      <c r="I38" s="80">
        <v>62225.30980000001</v>
      </c>
      <c r="J38" s="81"/>
      <c r="K38" s="81">
        <v>67454</v>
      </c>
      <c r="L38" s="81"/>
    </row>
    <row r="39" spans="1:12" ht="15.75">
      <c r="A39" s="78" t="s">
        <v>103</v>
      </c>
      <c r="B39" s="79" t="s">
        <v>104</v>
      </c>
      <c r="C39" s="79"/>
      <c r="D39" s="79"/>
      <c r="E39" s="79"/>
      <c r="F39" s="79"/>
      <c r="G39" s="79"/>
      <c r="H39" s="79"/>
      <c r="I39" s="80">
        <v>99769.25019999998</v>
      </c>
      <c r="J39" s="81"/>
      <c r="K39" s="82">
        <v>107163</v>
      </c>
      <c r="L39" s="81"/>
    </row>
    <row r="40" spans="1:12" ht="15" customHeight="1" thickBot="1">
      <c r="A40" s="83"/>
      <c r="B40" s="83"/>
      <c r="C40" s="83"/>
      <c r="D40" s="83"/>
      <c r="E40" s="83"/>
      <c r="F40" s="83"/>
      <c r="G40" s="83"/>
      <c r="H40" s="83"/>
      <c r="I40" s="84">
        <v>275783.9018948</v>
      </c>
      <c r="J40" s="85"/>
      <c r="K40" s="86">
        <v>267557</v>
      </c>
      <c r="L40" s="85"/>
    </row>
    <row r="41" spans="1:12" ht="15" customHeight="1">
      <c r="A41" s="87"/>
      <c r="B41" s="87"/>
      <c r="C41" s="87"/>
      <c r="D41" s="87"/>
      <c r="E41" s="87"/>
      <c r="F41" s="87"/>
      <c r="G41" s="87"/>
      <c r="H41" s="87"/>
      <c r="I41" s="88"/>
      <c r="J41" s="89"/>
      <c r="K41" s="90"/>
      <c r="L41" s="89"/>
    </row>
    <row r="42" spans="1:12" ht="15.75">
      <c r="A42" s="75" t="s">
        <v>105</v>
      </c>
      <c r="B42" s="61" t="s">
        <v>106</v>
      </c>
      <c r="I42" s="76"/>
      <c r="J42" s="77"/>
      <c r="K42" s="77"/>
      <c r="L42" s="77"/>
    </row>
    <row r="43" spans="2:12" ht="15.75">
      <c r="B43" s="61" t="s">
        <v>107</v>
      </c>
      <c r="I43" s="76">
        <v>60843.4</v>
      </c>
      <c r="J43" s="77"/>
      <c r="K43" s="77">
        <v>60839.4</v>
      </c>
      <c r="L43" s="77"/>
    </row>
    <row r="44" spans="2:12" ht="15.75">
      <c r="B44" s="61" t="s">
        <v>187</v>
      </c>
      <c r="I44" s="76">
        <v>4</v>
      </c>
      <c r="J44" s="77"/>
      <c r="K44" s="77">
        <v>0</v>
      </c>
      <c r="L44" s="77"/>
    </row>
    <row r="45" spans="2:12" ht="15.75">
      <c r="B45" s="61" t="s">
        <v>108</v>
      </c>
      <c r="I45" s="76"/>
      <c r="J45" s="77"/>
      <c r="K45" s="77"/>
      <c r="L45" s="77"/>
    </row>
    <row r="46" spans="3:12" ht="15.75">
      <c r="C46" s="61" t="s">
        <v>109</v>
      </c>
      <c r="I46" s="76">
        <v>22877.054</v>
      </c>
      <c r="J46" s="77"/>
      <c r="K46" s="77">
        <v>22877</v>
      </c>
      <c r="L46" s="77"/>
    </row>
    <row r="47" spans="3:12" ht="15.75">
      <c r="C47" s="61" t="s">
        <v>110</v>
      </c>
      <c r="I47" s="76">
        <v>154</v>
      </c>
      <c r="J47" s="77"/>
      <c r="K47" s="77">
        <v>154</v>
      </c>
      <c r="L47" s="77"/>
    </row>
    <row r="48" spans="3:12" ht="15.75">
      <c r="C48" s="61" t="s">
        <v>111</v>
      </c>
      <c r="I48" s="76">
        <v>75375.25139450621</v>
      </c>
      <c r="J48" s="77"/>
      <c r="K48" s="77">
        <v>72334</v>
      </c>
      <c r="L48" s="77"/>
    </row>
    <row r="49" spans="3:12" ht="15.75">
      <c r="C49" s="61" t="s">
        <v>112</v>
      </c>
      <c r="I49" s="76">
        <v>10023.156</v>
      </c>
      <c r="J49" s="77"/>
      <c r="K49" s="77">
        <v>7323</v>
      </c>
      <c r="L49" s="77"/>
    </row>
    <row r="50" spans="1:12" ht="15.75">
      <c r="A50" s="69"/>
      <c r="B50" s="69"/>
      <c r="C50" s="69" t="s">
        <v>113</v>
      </c>
      <c r="D50" s="69"/>
      <c r="E50" s="69"/>
      <c r="F50" s="69"/>
      <c r="G50" s="69"/>
      <c r="H50" s="125"/>
      <c r="I50" s="91">
        <v>-4966.437</v>
      </c>
      <c r="J50" s="92"/>
      <c r="K50" s="92">
        <v>-2297.059</v>
      </c>
      <c r="L50" s="77"/>
    </row>
    <row r="51" spans="9:12" ht="15.75">
      <c r="I51" s="76">
        <v>164310.4243945062</v>
      </c>
      <c r="J51" s="77"/>
      <c r="K51" s="77">
        <v>161230.341</v>
      </c>
      <c r="L51" s="77"/>
    </row>
    <row r="52" spans="1:12" ht="15.75">
      <c r="A52" s="75" t="s">
        <v>114</v>
      </c>
      <c r="B52" s="61" t="s">
        <v>115</v>
      </c>
      <c r="I52" s="76">
        <v>58819.97405029377</v>
      </c>
      <c r="J52" s="77"/>
      <c r="K52" s="77">
        <v>57482</v>
      </c>
      <c r="L52" s="77"/>
    </row>
    <row r="53" spans="1:12" ht="15.75">
      <c r="A53" s="75" t="s">
        <v>116</v>
      </c>
      <c r="B53" s="61" t="s">
        <v>117</v>
      </c>
      <c r="I53" s="76">
        <v>48234.116</v>
      </c>
      <c r="J53" s="77"/>
      <c r="K53" s="77">
        <v>44487</v>
      </c>
      <c r="L53" s="77"/>
    </row>
    <row r="54" spans="1:12" ht="15.75">
      <c r="A54" s="75" t="s">
        <v>118</v>
      </c>
      <c r="B54" s="61" t="s">
        <v>119</v>
      </c>
      <c r="I54" s="76">
        <v>4420.387</v>
      </c>
      <c r="J54" s="77"/>
      <c r="K54" s="77">
        <v>4358</v>
      </c>
      <c r="L54" s="77"/>
    </row>
    <row r="55" spans="1:12" ht="16.5" thickBot="1">
      <c r="A55" s="93"/>
      <c r="B55" s="83"/>
      <c r="C55" s="83"/>
      <c r="D55" s="83"/>
      <c r="E55" s="83"/>
      <c r="F55" s="83"/>
      <c r="G55" s="83"/>
      <c r="H55" s="94"/>
      <c r="I55" s="84">
        <v>275783.90144479997</v>
      </c>
      <c r="J55" s="85"/>
      <c r="K55" s="86">
        <v>267557.341</v>
      </c>
      <c r="L55" s="77"/>
    </row>
    <row r="56" spans="1:12" ht="15.75">
      <c r="A56" s="75"/>
      <c r="H56" s="95"/>
      <c r="I56" s="88"/>
      <c r="J56" s="89"/>
      <c r="K56" s="89"/>
      <c r="L56" s="77"/>
    </row>
    <row r="57" spans="1:12" ht="16.5" thickBot="1">
      <c r="A57" s="96" t="s">
        <v>120</v>
      </c>
      <c r="B57" s="97" t="s">
        <v>121</v>
      </c>
      <c r="C57" s="97"/>
      <c r="D57" s="97"/>
      <c r="E57" s="97"/>
      <c r="F57" s="97"/>
      <c r="G57" s="97"/>
      <c r="H57" s="97"/>
      <c r="I57" s="98">
        <v>2.7384013229431114</v>
      </c>
      <c r="J57" s="99"/>
      <c r="K57" s="100">
        <v>2.6290720124627294</v>
      </c>
      <c r="L57" s="77"/>
    </row>
    <row r="58" spans="9:12" ht="15.75">
      <c r="I58" s="77">
        <v>-0.010887007956449146</v>
      </c>
      <c r="J58" s="77"/>
      <c r="K58" s="77"/>
      <c r="L58" s="77"/>
    </row>
    <row r="59" spans="9:12" ht="15.75">
      <c r="I59" s="77"/>
      <c r="J59" s="77"/>
      <c r="K59" s="77"/>
      <c r="L59" s="77"/>
    </row>
  </sheetData>
  <printOptions/>
  <pageMargins left="0.55" right="0.26" top="0.56" bottom="0.46" header="0.5" footer="0.29"/>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08"/>
  <sheetViews>
    <sheetView tabSelected="1" workbookViewId="0" topLeftCell="A1">
      <selection activeCell="I14" sqref="I14"/>
    </sheetView>
  </sheetViews>
  <sheetFormatPr defaultColWidth="9.00390625" defaultRowHeight="14.25"/>
  <cols>
    <col min="2" max="2" width="8.25390625" style="0" bestFit="1" customWidth="1"/>
    <col min="5" max="5" width="6.375" style="0" bestFit="1" customWidth="1"/>
    <col min="6" max="6" width="9.375" style="0" customWidth="1"/>
    <col min="7" max="7" width="11.125" style="0" customWidth="1"/>
    <col min="8" max="8" width="9.375" style="0" customWidth="1"/>
    <col min="9" max="9" width="9.00390625" style="0" customWidth="1"/>
  </cols>
  <sheetData>
    <row r="1" ht="15">
      <c r="A1" s="101" t="s">
        <v>122</v>
      </c>
    </row>
    <row r="3" spans="1:2" ht="14.25">
      <c r="A3" s="102">
        <v>1</v>
      </c>
      <c r="B3" s="103" t="s">
        <v>123</v>
      </c>
    </row>
    <row r="8" spans="1:2" ht="14.25">
      <c r="A8" s="102">
        <v>2</v>
      </c>
      <c r="B8" s="103" t="s">
        <v>124</v>
      </c>
    </row>
    <row r="9" ht="14.25">
      <c r="B9" t="s">
        <v>188</v>
      </c>
    </row>
    <row r="11" ht="14.25">
      <c r="G11" s="104" t="s">
        <v>14</v>
      </c>
    </row>
    <row r="12" spans="2:7" ht="14.25">
      <c r="B12" t="s">
        <v>189</v>
      </c>
      <c r="G12" s="104">
        <v>549</v>
      </c>
    </row>
    <row r="13" spans="2:7" ht="14.25">
      <c r="B13" t="s">
        <v>190</v>
      </c>
      <c r="G13" s="126">
        <v>17</v>
      </c>
    </row>
    <row r="14" ht="15" thickBot="1">
      <c r="G14" s="127">
        <v>566</v>
      </c>
    </row>
    <row r="15" ht="15" thickTop="1"/>
    <row r="16" spans="1:2" ht="14.25">
      <c r="A16" s="102">
        <v>3</v>
      </c>
      <c r="B16" s="103" t="s">
        <v>125</v>
      </c>
    </row>
    <row r="17" ht="14.25">
      <c r="B17" t="s">
        <v>126</v>
      </c>
    </row>
    <row r="19" spans="1:2" ht="14.25">
      <c r="A19" s="102">
        <v>4</v>
      </c>
      <c r="B19" s="103" t="s">
        <v>44</v>
      </c>
    </row>
    <row r="24" spans="1:2" ht="14.25">
      <c r="A24" s="102">
        <v>5</v>
      </c>
      <c r="B24" s="103" t="s">
        <v>127</v>
      </c>
    </row>
    <row r="25" ht="14.25">
      <c r="B25" t="s">
        <v>128</v>
      </c>
    </row>
    <row r="27" spans="1:2" ht="14.25">
      <c r="A27" s="102">
        <v>6</v>
      </c>
      <c r="B27" s="103" t="s">
        <v>129</v>
      </c>
    </row>
    <row r="31" spans="1:2" ht="14.25">
      <c r="A31" s="102">
        <v>7</v>
      </c>
      <c r="B31" s="103" t="s">
        <v>130</v>
      </c>
    </row>
    <row r="32" ht="14.25">
      <c r="A32" t="s">
        <v>131</v>
      </c>
    </row>
    <row r="35" ht="14.25">
      <c r="G35" s="104" t="s">
        <v>14</v>
      </c>
    </row>
    <row r="36" spans="2:7" ht="14.25">
      <c r="B36" t="s">
        <v>132</v>
      </c>
      <c r="G36" s="128">
        <v>553.611</v>
      </c>
    </row>
    <row r="37" spans="2:7" ht="14.25">
      <c r="B37" t="s">
        <v>133</v>
      </c>
      <c r="G37" s="106">
        <v>1068.57</v>
      </c>
    </row>
    <row r="38" ht="14.25">
      <c r="G38" s="106"/>
    </row>
    <row r="39" spans="2:7" ht="14.25">
      <c r="B39" t="s">
        <v>191</v>
      </c>
      <c r="G39" s="106">
        <v>133.019</v>
      </c>
    </row>
    <row r="41" spans="1:2" ht="14.25">
      <c r="A41" t="s">
        <v>134</v>
      </c>
      <c r="B41" t="s">
        <v>192</v>
      </c>
    </row>
    <row r="43" ht="14.25">
      <c r="G43" s="104" t="s">
        <v>14</v>
      </c>
    </row>
    <row r="44" ht="14.25">
      <c r="B44" t="s">
        <v>135</v>
      </c>
    </row>
    <row r="45" spans="2:7" ht="14.25">
      <c r="B45" t="s">
        <v>136</v>
      </c>
      <c r="G45" s="128">
        <v>5536</v>
      </c>
    </row>
    <row r="46" spans="2:7" ht="14.25">
      <c r="B46" t="s">
        <v>137</v>
      </c>
      <c r="G46" s="128">
        <v>85.5</v>
      </c>
    </row>
    <row r="47" spans="2:7" ht="14.25">
      <c r="B47" t="s">
        <v>138</v>
      </c>
      <c r="G47" s="128">
        <v>6194.967</v>
      </c>
    </row>
    <row r="48" spans="2:8" ht="15" thickBot="1">
      <c r="B48" t="s">
        <v>139</v>
      </c>
      <c r="G48" s="129">
        <v>11817.467</v>
      </c>
      <c r="H48" s="130"/>
    </row>
    <row r="49" ht="14.25">
      <c r="G49" s="128"/>
    </row>
    <row r="50" spans="2:7" ht="15" thickBot="1">
      <c r="B50" t="s">
        <v>140</v>
      </c>
      <c r="G50" s="131">
        <v>11817.467</v>
      </c>
    </row>
    <row r="51" ht="14.25">
      <c r="G51" s="128"/>
    </row>
    <row r="52" spans="2:7" ht="15" thickBot="1">
      <c r="B52" t="s">
        <v>141</v>
      </c>
      <c r="G52" s="131">
        <v>16073.26748</v>
      </c>
    </row>
    <row r="53" ht="14.25">
      <c r="G53" s="126"/>
    </row>
    <row r="54" ht="14.25">
      <c r="G54" s="126"/>
    </row>
    <row r="55" ht="14.25">
      <c r="G55" s="126"/>
    </row>
    <row r="57" spans="1:2" ht="14.25">
      <c r="A57" s="102">
        <v>8</v>
      </c>
      <c r="B57" s="103" t="s">
        <v>142</v>
      </c>
    </row>
    <row r="58" ht="17.25" customHeight="1"/>
    <row r="61" spans="1:2" ht="14.25">
      <c r="A61" s="102">
        <v>9</v>
      </c>
      <c r="B61" s="103" t="s">
        <v>143</v>
      </c>
    </row>
    <row r="73" spans="1:2" ht="14.25">
      <c r="A73" s="102">
        <v>10</v>
      </c>
      <c r="B73" s="103" t="s">
        <v>144</v>
      </c>
    </row>
    <row r="78" spans="1:2" ht="14.25">
      <c r="A78" s="102">
        <v>11</v>
      </c>
      <c r="B78" s="103" t="s">
        <v>145</v>
      </c>
    </row>
    <row r="83" ht="14.25">
      <c r="A83" s="104"/>
    </row>
    <row r="84" ht="14.25">
      <c r="A84" s="104" t="s">
        <v>193</v>
      </c>
    </row>
    <row r="90" ht="14.25">
      <c r="A90" s="104" t="s">
        <v>194</v>
      </c>
    </row>
    <row r="95" spans="1:2" ht="14.25">
      <c r="A95" s="102">
        <v>12</v>
      </c>
      <c r="B95" s="103" t="s">
        <v>146</v>
      </c>
    </row>
    <row r="96" ht="14.25">
      <c r="B96" t="s">
        <v>195</v>
      </c>
    </row>
    <row r="98" ht="14.25">
      <c r="H98" s="104" t="s">
        <v>14</v>
      </c>
    </row>
    <row r="99" spans="2:8" ht="14.25">
      <c r="B99" t="s">
        <v>147</v>
      </c>
      <c r="H99" s="128"/>
    </row>
    <row r="100" spans="3:8" ht="14.25">
      <c r="C100" t="s">
        <v>148</v>
      </c>
      <c r="H100" s="128"/>
    </row>
    <row r="101" spans="3:8" ht="14.25">
      <c r="C101" t="s">
        <v>149</v>
      </c>
      <c r="H101" s="128">
        <v>7188</v>
      </c>
    </row>
    <row r="102" ht="14.25">
      <c r="H102" s="128"/>
    </row>
    <row r="103" spans="3:8" ht="14.25">
      <c r="C103" t="s">
        <v>150</v>
      </c>
      <c r="H103" s="128"/>
    </row>
    <row r="104" spans="3:8" ht="14.25">
      <c r="C104" t="s">
        <v>149</v>
      </c>
      <c r="H104" s="128">
        <v>6046</v>
      </c>
    </row>
    <row r="105" ht="14.25">
      <c r="H105" s="128"/>
    </row>
    <row r="106" spans="3:8" ht="14.25">
      <c r="C106" t="s">
        <v>151</v>
      </c>
      <c r="H106" s="128">
        <v>35000</v>
      </c>
    </row>
    <row r="108" spans="7:8" ht="15" thickBot="1">
      <c r="G108" s="107"/>
      <c r="H108" s="129">
        <v>48234</v>
      </c>
    </row>
    <row r="114" ht="14.25">
      <c r="B114" t="s">
        <v>152</v>
      </c>
    </row>
    <row r="115" spans="3:8" ht="14.25">
      <c r="C115" t="s">
        <v>148</v>
      </c>
      <c r="H115" s="128"/>
    </row>
    <row r="116" spans="3:8" ht="14.25">
      <c r="C116" t="s">
        <v>153</v>
      </c>
      <c r="H116" s="128">
        <v>99</v>
      </c>
    </row>
    <row r="117" spans="3:8" ht="14.25">
      <c r="C117" t="s">
        <v>154</v>
      </c>
      <c r="H117" s="128">
        <v>8293</v>
      </c>
    </row>
    <row r="118" ht="15" thickBot="1">
      <c r="H118" s="129">
        <v>8392</v>
      </c>
    </row>
    <row r="119" ht="14.25">
      <c r="H119" s="128"/>
    </row>
    <row r="120" spans="3:8" ht="14.25">
      <c r="C120" t="s">
        <v>150</v>
      </c>
      <c r="H120" s="128"/>
    </row>
    <row r="121" spans="3:8" ht="14.25">
      <c r="C121" t="s">
        <v>153</v>
      </c>
      <c r="H121" s="128">
        <v>2933</v>
      </c>
    </row>
    <row r="122" spans="3:8" ht="14.25">
      <c r="C122" t="s">
        <v>154</v>
      </c>
      <c r="H122" s="128">
        <v>22282</v>
      </c>
    </row>
    <row r="123" spans="3:8" ht="14.25">
      <c r="C123" t="s">
        <v>155</v>
      </c>
      <c r="H123" s="128">
        <v>1500</v>
      </c>
    </row>
    <row r="124" ht="15" thickBot="1">
      <c r="H124" s="129">
        <v>26715</v>
      </c>
    </row>
    <row r="125" ht="14.25">
      <c r="H125" s="128"/>
    </row>
    <row r="126" ht="14.25">
      <c r="H126" s="128"/>
    </row>
    <row r="127" spans="1:2" ht="14.25">
      <c r="A127" s="102">
        <v>13</v>
      </c>
      <c r="B127" s="103" t="s">
        <v>156</v>
      </c>
    </row>
    <row r="128" spans="1:2" ht="14.25">
      <c r="A128" s="102"/>
      <c r="B128" s="103"/>
    </row>
    <row r="129" ht="14.25">
      <c r="A129" s="108"/>
    </row>
    <row r="132" ht="14.25">
      <c r="H132" s="104" t="s">
        <v>14</v>
      </c>
    </row>
    <row r="133" ht="14.25">
      <c r="H133" s="128"/>
    </row>
    <row r="134" spans="2:8" ht="14.25">
      <c r="B134" t="s">
        <v>157</v>
      </c>
      <c r="C134" t="s">
        <v>196</v>
      </c>
      <c r="H134" s="128">
        <v>219</v>
      </c>
    </row>
    <row r="135" spans="2:8" ht="14.25">
      <c r="B135" t="s">
        <v>158</v>
      </c>
      <c r="C135" t="s">
        <v>197</v>
      </c>
      <c r="H135" s="128">
        <v>2006</v>
      </c>
    </row>
    <row r="136" spans="2:8" ht="14.25">
      <c r="B136" t="s">
        <v>159</v>
      </c>
      <c r="C136" t="s">
        <v>160</v>
      </c>
      <c r="H136" s="128">
        <v>50</v>
      </c>
    </row>
    <row r="137" spans="2:8" ht="14.25">
      <c r="B137" t="s">
        <v>161</v>
      </c>
      <c r="C137" t="s">
        <v>162</v>
      </c>
      <c r="H137" s="128">
        <v>1023</v>
      </c>
    </row>
    <row r="138" spans="2:8" ht="14.25">
      <c r="B138" t="s">
        <v>163</v>
      </c>
      <c r="C138" t="s">
        <v>164</v>
      </c>
      <c r="H138" s="128">
        <v>1103</v>
      </c>
    </row>
    <row r="139" ht="14.25">
      <c r="H139" s="128"/>
    </row>
    <row r="140" ht="15" thickBot="1">
      <c r="H140" s="127">
        <v>4401</v>
      </c>
    </row>
    <row r="141" ht="15" thickTop="1">
      <c r="H141" s="130">
        <v>0</v>
      </c>
    </row>
    <row r="143" spans="1:2" ht="14.25">
      <c r="A143" s="102">
        <v>14</v>
      </c>
      <c r="B143" s="103" t="s">
        <v>165</v>
      </c>
    </row>
    <row r="145" ht="14.25">
      <c r="B145" s="109"/>
    </row>
    <row r="149" spans="1:2" ht="14.25">
      <c r="A149" s="102">
        <v>15</v>
      </c>
      <c r="B149" s="103" t="s">
        <v>166</v>
      </c>
    </row>
    <row r="154" spans="1:2" ht="14.25">
      <c r="A154" s="102">
        <v>16</v>
      </c>
      <c r="B154" s="103" t="s">
        <v>167</v>
      </c>
    </row>
    <row r="156" spans="6:8" ht="14.25">
      <c r="F156" s="107" t="s">
        <v>17</v>
      </c>
      <c r="G156" s="107" t="s">
        <v>168</v>
      </c>
      <c r="H156" s="107" t="s">
        <v>169</v>
      </c>
    </row>
    <row r="157" spans="6:8" ht="14.25">
      <c r="F157" s="107"/>
      <c r="G157" s="107" t="s">
        <v>170</v>
      </c>
      <c r="H157" s="107" t="s">
        <v>171</v>
      </c>
    </row>
    <row r="158" spans="6:8" ht="14.25">
      <c r="F158" s="107" t="s">
        <v>14</v>
      </c>
      <c r="G158" s="107" t="s">
        <v>14</v>
      </c>
      <c r="H158" s="107" t="s">
        <v>14</v>
      </c>
    </row>
    <row r="160" spans="2:8" ht="14.25">
      <c r="B160" t="s">
        <v>172</v>
      </c>
      <c r="F160" s="128">
        <v>66035.080091</v>
      </c>
      <c r="G160" s="128">
        <v>5716.690150999995</v>
      </c>
      <c r="H160" s="128">
        <v>128863.30365046785</v>
      </c>
    </row>
    <row r="161" spans="2:8" ht="14.25">
      <c r="B161" t="s">
        <v>173</v>
      </c>
      <c r="F161" s="128">
        <v>12908.3540835</v>
      </c>
      <c r="G161" s="128">
        <v>3576.5566066</v>
      </c>
      <c r="H161" s="128">
        <v>98576.061481498</v>
      </c>
    </row>
    <row r="162" spans="2:8" ht="14.25">
      <c r="B162" t="s">
        <v>198</v>
      </c>
      <c r="F162" s="128">
        <v>0</v>
      </c>
      <c r="G162" s="128">
        <v>0</v>
      </c>
      <c r="H162" s="128">
        <v>16175.796</v>
      </c>
    </row>
    <row r="163" spans="2:8" ht="14.25">
      <c r="B163" t="s">
        <v>175</v>
      </c>
      <c r="F163" s="128">
        <v>1387.567</v>
      </c>
      <c r="G163" s="128">
        <v>338.31</v>
      </c>
      <c r="H163" s="128">
        <v>12084.162</v>
      </c>
    </row>
    <row r="164" spans="2:8" ht="14.25">
      <c r="B164" t="s">
        <v>199</v>
      </c>
      <c r="F164" s="128">
        <v>2.2617940000000005</v>
      </c>
      <c r="G164" s="128">
        <v>-1325.9677242666662</v>
      </c>
      <c r="H164" s="128">
        <v>55007.90183774125</v>
      </c>
    </row>
    <row r="165" spans="2:8" ht="14.25">
      <c r="B165" t="s">
        <v>112</v>
      </c>
      <c r="F165" s="128">
        <v>2378.861</v>
      </c>
      <c r="G165" s="128">
        <v>335.619</v>
      </c>
      <c r="H165" s="128">
        <v>6711.619</v>
      </c>
    </row>
    <row r="166" spans="6:8" ht="14.25">
      <c r="F166" s="128"/>
      <c r="G166" s="128"/>
      <c r="H166" s="128"/>
    </row>
    <row r="167" spans="6:8" ht="15" thickBot="1">
      <c r="F167" s="110">
        <v>82712.1239685</v>
      </c>
      <c r="G167" s="110">
        <v>8642.208033333329</v>
      </c>
      <c r="H167" s="110">
        <v>317418.8439697071</v>
      </c>
    </row>
    <row r="168" spans="6:8" ht="14.25" hidden="1">
      <c r="F168" s="130">
        <v>0</v>
      </c>
      <c r="G168" s="130">
        <v>1</v>
      </c>
      <c r="H168" s="105">
        <v>0.9999999999417923</v>
      </c>
    </row>
    <row r="169" spans="6:8" ht="14.25">
      <c r="F169" s="130"/>
      <c r="G169" s="130"/>
      <c r="H169" s="105"/>
    </row>
    <row r="170" spans="6:8" ht="14.25">
      <c r="F170" s="130"/>
      <c r="G170" s="130"/>
      <c r="H170" s="105"/>
    </row>
    <row r="171" spans="6:8" ht="14.25">
      <c r="F171" s="130"/>
      <c r="G171" s="130"/>
      <c r="H171" s="105"/>
    </row>
    <row r="172" spans="2:8" ht="14.25">
      <c r="B172" t="s">
        <v>177</v>
      </c>
      <c r="F172" s="128"/>
      <c r="G172" s="128"/>
      <c r="H172" s="128"/>
    </row>
    <row r="173" spans="2:8" ht="14.25">
      <c r="B173" t="s">
        <v>172</v>
      </c>
      <c r="F173" s="128">
        <v>0</v>
      </c>
      <c r="G173" s="128">
        <v>12.214665</v>
      </c>
      <c r="H173" s="128">
        <v>1464.4005588</v>
      </c>
    </row>
    <row r="174" spans="2:8" ht="14.25">
      <c r="B174" t="s">
        <v>174</v>
      </c>
      <c r="F174" s="128">
        <v>0</v>
      </c>
      <c r="G174" s="128">
        <v>-9.307624</v>
      </c>
      <c r="H174" s="128">
        <v>760.886376</v>
      </c>
    </row>
    <row r="175" spans="2:8" ht="14.25">
      <c r="B175" t="s">
        <v>176</v>
      </c>
      <c r="F175" s="128">
        <v>0</v>
      </c>
      <c r="G175" s="128">
        <v>369.38259999999997</v>
      </c>
      <c r="H175" s="128">
        <v>18320.370600000002</v>
      </c>
    </row>
    <row r="176" spans="2:8" ht="14.25">
      <c r="B176" t="s">
        <v>178</v>
      </c>
      <c r="F176" s="128">
        <v>0</v>
      </c>
      <c r="G176" s="128">
        <v>0</v>
      </c>
      <c r="H176" s="128">
        <v>45.71</v>
      </c>
    </row>
    <row r="177" spans="6:8" ht="15" thickBot="1">
      <c r="F177" s="129">
        <v>0</v>
      </c>
      <c r="G177" s="129">
        <v>372.28964099999996</v>
      </c>
      <c r="H177" s="129">
        <v>20591.3675348</v>
      </c>
    </row>
    <row r="178" spans="6:8" ht="14.25">
      <c r="F178" s="126"/>
      <c r="G178" s="126"/>
      <c r="H178" s="126"/>
    </row>
    <row r="179" spans="6:8" ht="15" thickBot="1">
      <c r="F179" s="132">
        <v>82712.1239685</v>
      </c>
      <c r="G179" s="132">
        <v>9014.497674333328</v>
      </c>
      <c r="H179" s="132">
        <v>338010.2115045071</v>
      </c>
    </row>
    <row r="180" spans="6:8" ht="0.75" customHeight="1" thickTop="1">
      <c r="F180" s="126">
        <v>0</v>
      </c>
      <c r="G180" s="126">
        <v>-1.8189894035458565E-12</v>
      </c>
      <c r="H180" s="126">
        <v>1</v>
      </c>
    </row>
    <row r="181" spans="6:8" ht="14.25">
      <c r="F181" s="126"/>
      <c r="G181" s="126"/>
      <c r="H181" s="126"/>
    </row>
    <row r="182" spans="6:8" ht="14.25">
      <c r="F182" s="128"/>
      <c r="G182" s="128"/>
      <c r="H182" s="128"/>
    </row>
    <row r="183" spans="1:2" ht="14.25">
      <c r="A183" s="102">
        <v>17</v>
      </c>
      <c r="B183" s="103" t="s">
        <v>179</v>
      </c>
    </row>
    <row r="184" ht="14.25">
      <c r="B184" s="103" t="s">
        <v>180</v>
      </c>
    </row>
    <row r="190" spans="1:2" ht="14.25">
      <c r="A190" s="102">
        <v>18</v>
      </c>
      <c r="B190" s="103" t="s">
        <v>181</v>
      </c>
    </row>
    <row r="198" spans="1:2" ht="14.25">
      <c r="A198" s="102">
        <v>19</v>
      </c>
      <c r="B198" s="103" t="s">
        <v>182</v>
      </c>
    </row>
    <row r="203" spans="1:2" ht="14.25">
      <c r="A203" s="102">
        <v>20</v>
      </c>
      <c r="B203" s="103" t="s">
        <v>183</v>
      </c>
    </row>
    <row r="204" ht="14.25">
      <c r="B204" t="s">
        <v>184</v>
      </c>
    </row>
    <row r="206" spans="1:2" ht="14.25">
      <c r="A206" s="102">
        <v>21</v>
      </c>
      <c r="B206" s="103" t="s">
        <v>185</v>
      </c>
    </row>
    <row r="208" spans="1:2" ht="14.25">
      <c r="A208" s="102"/>
      <c r="B208" s="103"/>
    </row>
  </sheetData>
  <printOptions/>
  <pageMargins left="0.64" right="0.34" top="0.82" bottom="1" header="0.5" footer="0.5"/>
  <pageSetup fitToHeight="4" fitToWidth="4"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Incorporated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 (Internal Auditor)</dc:creator>
  <cp:keywords/>
  <dc:description/>
  <cp:lastModifiedBy>Finance Dept. (Internal Auditor)</cp:lastModifiedBy>
  <cp:lastPrinted>2000-03-25T19:07:28Z</cp:lastPrinted>
  <dcterms:created xsi:type="dcterms:W3CDTF">1999-12-21T22:21:32Z</dcterms:created>
  <dcterms:modified xsi:type="dcterms:W3CDTF">2000-03-28T23:30:45Z</dcterms:modified>
  <cp:category/>
  <cp:version/>
  <cp:contentType/>
  <cp:contentStatus/>
</cp:coreProperties>
</file>