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4"/>
  </bookViews>
  <sheets>
    <sheet name="conpnl" sheetId="1" r:id="rId1"/>
    <sheet name="conbs" sheetId="2" r:id="rId2"/>
    <sheet name="equity" sheetId="3" r:id="rId3"/>
    <sheet name="concshfl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<sst xmlns="http://schemas.openxmlformats.org/spreadsheetml/2006/main" count="170" uniqueCount="129">
  <si>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</si>
  <si>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</si>
  <si>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</si>
  <si>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</si>
  <si>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</si>
  <si>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</si>
  <si>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</si>
  <si>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</si>
  <si>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</si>
  <si>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</si>
  <si>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</si>
  <si>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RM'000s</t>
  </si>
  <si>
    <t>Taxation</t>
  </si>
  <si>
    <t>PRECEDING</t>
  </si>
  <si>
    <t>Investments in Associated Companies</t>
  </si>
  <si>
    <t>Long Term Investments</t>
  </si>
  <si>
    <t>Intangible Assets</t>
  </si>
  <si>
    <t>Current Assets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</si>
  <si>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</si>
  <si>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</si>
  <si>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</si>
  <si>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</si>
  <si>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</si>
  <si>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</si>
  <si>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Other Creditors</t>
  </si>
  <si>
    <t>Provision for Taxation</t>
  </si>
  <si>
    <t>Total Current Liabilities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</si>
  <si>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</si>
  <si>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</si>
  <si>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</si>
  <si>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</si>
  <si>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</si>
  <si>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</si>
  <si>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</si>
  <si>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</si>
  <si>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Total Reserve</t>
  </si>
  <si>
    <t>Minority Interest</t>
  </si>
  <si>
    <t>Long Term Borrowings</t>
  </si>
  <si>
    <t>Other Long Term Liabilities</t>
  </si>
  <si>
    <t>Total Shareholders' Funds and Liabilities</t>
  </si>
  <si>
    <t>Net Tangible assets per share (RM)</t>
  </si>
  <si>
    <t>SIN HENG CHAN (MALAYA) BERHAD - SPECIAL ADMINISTRATORS APPOINTED</t>
  </si>
  <si>
    <t>(The explanatory notes form an integral part of and should be read in conjunction with this interim financial report)</t>
  </si>
  <si>
    <t>CONDENSED CONSOLIDATED BALANCE SHEET</t>
  </si>
  <si>
    <t>Property, plant and equipment</t>
  </si>
  <si>
    <t>Inventories</t>
  </si>
  <si>
    <t>Receivables</t>
  </si>
  <si>
    <t>Trade Payables</t>
  </si>
  <si>
    <t>Net Assets</t>
  </si>
  <si>
    <t>Total Shareholders' Funds/(Deficit)</t>
  </si>
  <si>
    <t xml:space="preserve">(The explanatory notes form an integral part of and should be read in conjunction with this </t>
  </si>
  <si>
    <t>interim financial report)</t>
  </si>
  <si>
    <t>AS AT END</t>
  </si>
  <si>
    <t>OF CURRENT</t>
  </si>
  <si>
    <t>AS AT</t>
  </si>
  <si>
    <t xml:space="preserve">FINANCIAL </t>
  </si>
  <si>
    <t>YEAR ENDED</t>
  </si>
  <si>
    <t>Issued and fully</t>
  </si>
  <si>
    <t>paid ordinary shares of</t>
  </si>
  <si>
    <t>RM1.00 each</t>
  </si>
  <si>
    <t xml:space="preserve">Number </t>
  </si>
  <si>
    <t>of shares</t>
  </si>
  <si>
    <t>Nominal</t>
  </si>
  <si>
    <t>value</t>
  </si>
  <si>
    <t>RM'000</t>
  </si>
  <si>
    <t xml:space="preserve">Share </t>
  </si>
  <si>
    <t>premium</t>
  </si>
  <si>
    <t>Reserve on</t>
  </si>
  <si>
    <t>consolidation</t>
  </si>
  <si>
    <t>Accumulated</t>
  </si>
  <si>
    <t>Total</t>
  </si>
  <si>
    <t>Note</t>
  </si>
  <si>
    <t>Revenue</t>
  </si>
  <si>
    <t>Cost of Sales</t>
  </si>
  <si>
    <t>Gross Profit</t>
  </si>
  <si>
    <t>Other operating income</t>
  </si>
  <si>
    <t>Selling and distribution expenses</t>
  </si>
  <si>
    <t>General and administrative expenses</t>
  </si>
  <si>
    <t>Other operating expenses</t>
  </si>
  <si>
    <t>Restructuring costs</t>
  </si>
  <si>
    <t>Profit from operations</t>
  </si>
  <si>
    <t>Finance cost</t>
  </si>
  <si>
    <t>Profit before taxation</t>
  </si>
  <si>
    <t>Profit after tax</t>
  </si>
  <si>
    <t>Minority interest</t>
  </si>
  <si>
    <t>Profit for the period</t>
  </si>
  <si>
    <t xml:space="preserve">Earnings per share (sen) </t>
  </si>
  <si>
    <t>Basic (sen)</t>
  </si>
  <si>
    <t>Fully diluted (sen)</t>
  </si>
  <si>
    <t xml:space="preserve">        Non-distributable</t>
  </si>
  <si>
    <t>Distributable</t>
  </si>
  <si>
    <t>N/A</t>
  </si>
  <si>
    <t>The figures have not been audited</t>
  </si>
  <si>
    <t xml:space="preserve">The condensed consolidated cash flow statements should be read in conjunction with the audited </t>
  </si>
  <si>
    <t>to the interim financial statements.</t>
  </si>
  <si>
    <t>B.26</t>
  </si>
  <si>
    <t>B.22</t>
  </si>
  <si>
    <t>losses</t>
  </si>
  <si>
    <t>Accumulated losses</t>
  </si>
  <si>
    <t>CONDENSED CONSOLIDATED STATEMENTS OF CHANGES IN EQUITY</t>
  </si>
  <si>
    <t xml:space="preserve">(The condensed consolidated income statements should be read in conjunction with the audited financial </t>
  </si>
  <si>
    <t xml:space="preserve">(The condensed consolidated balance sheet should be read in conjunction with the audited  </t>
  </si>
  <si>
    <t xml:space="preserve">(The condensed consolidated statements of changes in equity should be read in conjunction with the audited financial </t>
  </si>
  <si>
    <t>31/12/2003</t>
  </si>
  <si>
    <t>At 1 January 2003</t>
  </si>
  <si>
    <t>Net profit / (loss) for the financial period</t>
  </si>
  <si>
    <t>Others (Prior year's Adjustment)</t>
  </si>
  <si>
    <t>QUARTERLY REPORT FOR THE PERIOD ENDED 31 MARCH, 2004</t>
  </si>
  <si>
    <t xml:space="preserve"> Quarterly report on consolidated results for the financial quarter ended 31/03/2004</t>
  </si>
  <si>
    <t>31/03/04</t>
  </si>
  <si>
    <t>31/03/03</t>
  </si>
  <si>
    <t>statements of the Group for the year ended 31 December 2003).</t>
  </si>
  <si>
    <t>31/03/2004</t>
  </si>
  <si>
    <t>financial statements of the Group for the year ended 31 December 2003).</t>
  </si>
  <si>
    <t>3 months quarter ended 31 March 2004</t>
  </si>
  <si>
    <t>3 months quarter ended 31 March 2003</t>
  </si>
  <si>
    <t>At 31 March 2004</t>
  </si>
  <si>
    <t>At 31 March 2003</t>
  </si>
  <si>
    <t>At 1 January 2004</t>
  </si>
  <si>
    <t>statements of the Group for the year ended 31 December 2003.)</t>
  </si>
  <si>
    <t xml:space="preserve">CONDENSED CONSOLIDATED CASH FLOW STATEMENT </t>
  </si>
  <si>
    <t>Financial Quarter ended 31 st March 2004</t>
  </si>
  <si>
    <t xml:space="preserve">3 months </t>
  </si>
  <si>
    <t>ended</t>
  </si>
  <si>
    <t xml:space="preserve">financial statements for the year ended 31 December 2003 and the accompanying notes attached </t>
  </si>
  <si>
    <t>Net cash (used in) / generated from operating activities</t>
  </si>
  <si>
    <t>Net change in cash &amp; cash equivalents</t>
  </si>
  <si>
    <t>Cash &amp; cash equivalents at end of period</t>
  </si>
  <si>
    <t>Cash &amp; cash equivalents at beginning of period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</si>
</sst>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7" xfId="15" applyNumberFormat="1" applyBorder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7" xfId="15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1" xfId="15" applyNumberFormat="1" applyBorder="1" applyAlignment="1">
      <alignment/>
    </xf>
    <xf numFmtId="43" fontId="0" fillId="0" borderId="12" xfId="15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165" fontId="0" fillId="0" borderId="16" xfId="15" applyNumberFormat="1" applyBorder="1" applyAlignment="1">
      <alignment/>
    </xf>
    <xf numFmtId="165" fontId="0" fillId="0" borderId="18" xfId="15" applyNumberFormat="1" applyBorder="1" applyAlignment="1">
      <alignment/>
    </xf>
    <xf numFmtId="165" fontId="0" fillId="0" borderId="19" xfId="15" applyNumberFormat="1" applyBorder="1" applyAlignment="1">
      <alignment/>
    </xf>
    <xf numFmtId="43" fontId="0" fillId="0" borderId="16" xfId="15" applyNumberFormat="1" applyBorder="1" applyAlignment="1">
      <alignment/>
    </xf>
    <xf numFmtId="43" fontId="0" fillId="0" borderId="16" xfId="15" applyNumberFormat="1" applyFont="1" applyBorder="1" applyAlignment="1">
      <alignment horizontal="right"/>
    </xf>
    <xf numFmtId="43" fontId="0" fillId="0" borderId="17" xfId="15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21" xfId="15" applyNumberFormat="1" applyBorder="1" applyAlignment="1">
      <alignment/>
    </xf>
    <xf numFmtId="165" fontId="0" fillId="0" borderId="7" xfId="15" applyNumberFormat="1" applyFont="1" applyBorder="1" applyAlignment="1">
      <alignment/>
    </xf>
    <xf numFmtId="43" fontId="0" fillId="0" borderId="7" xfId="15" applyBorder="1" applyAlignment="1">
      <alignment/>
    </xf>
    <xf numFmtId="165" fontId="0" fillId="0" borderId="12" xfId="15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22" xfId="15" applyNumberFormat="1" applyBorder="1" applyAlignment="1">
      <alignment/>
    </xf>
    <xf numFmtId="43" fontId="0" fillId="0" borderId="16" xfId="15" applyBorder="1" applyAlignment="1">
      <alignment/>
    </xf>
    <xf numFmtId="165" fontId="0" fillId="0" borderId="17" xfId="15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165" fontId="0" fillId="0" borderId="11" xfId="15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165" fontId="0" fillId="0" borderId="27" xfId="15" applyNumberFormat="1" applyBorder="1" applyAlignment="1">
      <alignment/>
    </xf>
    <xf numFmtId="165" fontId="0" fillId="0" borderId="29" xfId="15" applyNumberFormat="1" applyBorder="1" applyAlignment="1">
      <alignment/>
    </xf>
    <xf numFmtId="165" fontId="0" fillId="0" borderId="30" xfId="15" applyNumberForma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28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7" xfId="15" applyNumberFormat="1" applyFont="1" applyBorder="1" applyAlignment="1">
      <alignment horizontal="center"/>
    </xf>
    <xf numFmtId="165" fontId="0" fillId="0" borderId="8" xfId="15" applyNumberFormat="1" applyFont="1" applyBorder="1" applyAlignment="1">
      <alignment horizontal="center"/>
    </xf>
    <xf numFmtId="165" fontId="0" fillId="0" borderId="7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0" fontId="0" fillId="0" borderId="16" xfId="0" applyFill="1" applyBorder="1" applyAlignment="1">
      <alignment/>
    </xf>
    <xf numFmtId="0" fontId="1" fillId="0" borderId="15" xfId="0" applyFont="1" applyBorder="1" applyAlignment="1">
      <alignment horizontal="center"/>
    </xf>
    <xf numFmtId="165" fontId="0" fillId="0" borderId="16" xfId="15" applyNumberFormat="1" applyFont="1" applyBorder="1" applyAlignment="1">
      <alignment horizontal="center"/>
    </xf>
    <xf numFmtId="165" fontId="0" fillId="0" borderId="18" xfId="15" applyNumberFormat="1" applyFont="1" applyBorder="1" applyAlignment="1">
      <alignment horizontal="center"/>
    </xf>
    <xf numFmtId="165" fontId="0" fillId="0" borderId="16" xfId="15" applyNumberFormat="1" applyFont="1" applyBorder="1" applyAlignment="1">
      <alignment/>
    </xf>
    <xf numFmtId="165" fontId="0" fillId="0" borderId="19" xfId="15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RMAR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QTRJ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2QTRsep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3QTRMARC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QTRJU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3QTR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concshfl"/>
      <sheetName val="pnlytd"/>
      <sheetName val="bs"/>
      <sheetName val="pnlqtr"/>
      <sheetName val="cshflytd"/>
      <sheetName val="cshflqtr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23pnlqtr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23pnlqtr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6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41</v>
      </c>
    </row>
    <row r="2" ht="12.75">
      <c r="A2" s="1" t="s">
        <v>107</v>
      </c>
    </row>
    <row r="4" ht="12.75">
      <c r="A4" s="1" t="s">
        <v>108</v>
      </c>
    </row>
    <row r="5" ht="12.75">
      <c r="A5" s="1" t="s">
        <v>0</v>
      </c>
    </row>
    <row r="7" spans="1:4" ht="13.5" thickBot="1">
      <c r="A7" s="1" t="s">
        <v>1</v>
      </c>
      <c r="D7" s="28"/>
    </row>
    <row r="8" spans="1:7" ht="12.75">
      <c r="A8" s="15"/>
      <c r="B8" s="33"/>
      <c r="C8" s="16"/>
      <c r="D8" s="32"/>
      <c r="E8" s="16"/>
      <c r="F8" s="31"/>
      <c r="G8" s="17"/>
    </row>
    <row r="9" spans="1:7" ht="13.5" thickBot="1">
      <c r="A9" s="18"/>
      <c r="B9" s="32"/>
      <c r="C9" s="62" t="s">
        <v>71</v>
      </c>
      <c r="D9" s="44" t="s">
        <v>2</v>
      </c>
      <c r="E9" s="28"/>
      <c r="F9" s="44" t="s">
        <v>3</v>
      </c>
      <c r="G9" s="77"/>
    </row>
    <row r="10" spans="1:7" ht="12.75">
      <c r="A10" s="18"/>
      <c r="B10" s="34"/>
      <c r="C10" s="10"/>
      <c r="D10" s="37" t="s">
        <v>4</v>
      </c>
      <c r="E10" s="11" t="s">
        <v>5</v>
      </c>
      <c r="F10" s="37" t="s">
        <v>4</v>
      </c>
      <c r="G10" s="19" t="s">
        <v>5</v>
      </c>
    </row>
    <row r="11" spans="1:7" ht="12.75">
      <c r="A11" s="18"/>
      <c r="B11" s="34"/>
      <c r="C11" s="10"/>
      <c r="D11" s="37" t="s">
        <v>6</v>
      </c>
      <c r="E11" s="11" t="s">
        <v>7</v>
      </c>
      <c r="F11" s="37" t="s">
        <v>6</v>
      </c>
      <c r="G11" s="19" t="s">
        <v>7</v>
      </c>
    </row>
    <row r="12" spans="1:7" ht="12.75">
      <c r="A12" s="18"/>
      <c r="B12" s="34"/>
      <c r="C12" s="10"/>
      <c r="D12" s="37" t="s">
        <v>8</v>
      </c>
      <c r="E12" s="11" t="s">
        <v>8</v>
      </c>
      <c r="F12" s="37" t="s">
        <v>9</v>
      </c>
      <c r="G12" s="19" t="s">
        <v>10</v>
      </c>
    </row>
    <row r="13" spans="1:7" ht="12.75">
      <c r="A13" s="18"/>
      <c r="B13" s="34"/>
      <c r="C13" s="10"/>
      <c r="D13" s="37" t="s">
        <v>109</v>
      </c>
      <c r="E13" s="11" t="s">
        <v>110</v>
      </c>
      <c r="F13" s="37" t="s">
        <v>109</v>
      </c>
      <c r="G13" s="19" t="s">
        <v>110</v>
      </c>
    </row>
    <row r="14" spans="1:7" ht="13.5" thickBot="1">
      <c r="A14" s="18"/>
      <c r="B14" s="36"/>
      <c r="C14" s="28"/>
      <c r="D14" s="55" t="s">
        <v>11</v>
      </c>
      <c r="E14" s="51" t="s">
        <v>11</v>
      </c>
      <c r="F14" s="55" t="s">
        <v>11</v>
      </c>
      <c r="G14" s="52" t="s">
        <v>11</v>
      </c>
    </row>
    <row r="15" spans="1:7" ht="12.75">
      <c r="A15" s="18"/>
      <c r="B15" s="34"/>
      <c r="C15" s="10"/>
      <c r="D15" s="37"/>
      <c r="E15" s="11"/>
      <c r="F15" s="37"/>
      <c r="G15" s="19"/>
    </row>
    <row r="16" spans="1:7" ht="12.75">
      <c r="A16" s="18"/>
      <c r="B16" s="34" t="s">
        <v>72</v>
      </c>
      <c r="C16" s="10"/>
      <c r="D16" s="38">
        <v>10760</v>
      </c>
      <c r="E16" s="8">
        <v>10892</v>
      </c>
      <c r="F16" s="38">
        <v>10760</v>
      </c>
      <c r="G16" s="20">
        <v>10892</v>
      </c>
    </row>
    <row r="17" spans="1:7" ht="12.75">
      <c r="A17" s="18"/>
      <c r="B17" s="34" t="s">
        <v>73</v>
      </c>
      <c r="C17" s="10"/>
      <c r="D17" s="39">
        <v>-10522</v>
      </c>
      <c r="E17" s="9">
        <v>-11338</v>
      </c>
      <c r="F17" s="39">
        <v>-10522</v>
      </c>
      <c r="G17" s="21">
        <v>-11338</v>
      </c>
    </row>
    <row r="18" spans="1:7" ht="12.75">
      <c r="A18" s="18"/>
      <c r="B18" s="34" t="s">
        <v>74</v>
      </c>
      <c r="C18" s="10"/>
      <c r="D18" s="38">
        <f>+D16+D17</f>
        <v>238</v>
      </c>
      <c r="E18" s="8">
        <f>+E16+E17</f>
        <v>-446</v>
      </c>
      <c r="F18" s="38">
        <f>+F16+F17</f>
        <v>238</v>
      </c>
      <c r="G18" s="20">
        <f>+G16+G17</f>
        <v>-446</v>
      </c>
    </row>
    <row r="19" spans="1:7" ht="12.75">
      <c r="A19" s="18"/>
      <c r="B19" s="34" t="s">
        <v>75</v>
      </c>
      <c r="C19" s="10"/>
      <c r="D19" s="38">
        <v>1149</v>
      </c>
      <c r="E19" s="8">
        <v>213</v>
      </c>
      <c r="F19" s="38">
        <v>1149</v>
      </c>
      <c r="G19" s="20">
        <v>213</v>
      </c>
    </row>
    <row r="20" spans="1:7" ht="12.75">
      <c r="A20" s="18"/>
      <c r="B20" s="34" t="s">
        <v>76</v>
      </c>
      <c r="C20" s="10"/>
      <c r="D20" s="38">
        <v>-808</v>
      </c>
      <c r="E20" s="8">
        <v>-897</v>
      </c>
      <c r="F20" s="38">
        <v>-808</v>
      </c>
      <c r="G20" s="20">
        <v>-897</v>
      </c>
    </row>
    <row r="21" spans="1:7" ht="12.75">
      <c r="A21" s="18"/>
      <c r="B21" s="34" t="s">
        <v>77</v>
      </c>
      <c r="C21" s="10"/>
      <c r="D21" s="38">
        <v>-1250</v>
      </c>
      <c r="E21" s="8">
        <v>-1091</v>
      </c>
      <c r="F21" s="38">
        <v>-1250</v>
      </c>
      <c r="G21" s="20">
        <v>-1091</v>
      </c>
    </row>
    <row r="22" spans="1:7" ht="12.75">
      <c r="A22" s="18"/>
      <c r="B22" s="34" t="s">
        <v>78</v>
      </c>
      <c r="C22" s="10"/>
      <c r="D22" s="38">
        <v>-441</v>
      </c>
      <c r="E22" s="8">
        <v>-247</v>
      </c>
      <c r="F22" s="38">
        <v>-441</v>
      </c>
      <c r="G22" s="20">
        <v>-247</v>
      </c>
    </row>
    <row r="23" spans="1:7" ht="12.75">
      <c r="A23" s="18"/>
      <c r="B23" s="34" t="s">
        <v>79</v>
      </c>
      <c r="C23" s="10"/>
      <c r="D23" s="39">
        <v>0</v>
      </c>
      <c r="E23" s="9">
        <v>-105</v>
      </c>
      <c r="F23" s="39">
        <v>0</v>
      </c>
      <c r="G23" s="21">
        <v>-105</v>
      </c>
    </row>
    <row r="24" spans="1:7" ht="12.75">
      <c r="A24" s="18"/>
      <c r="B24" s="34" t="s">
        <v>80</v>
      </c>
      <c r="C24" s="10"/>
      <c r="D24" s="38">
        <f>SUM(D18:D23)</f>
        <v>-1112</v>
      </c>
      <c r="E24" s="8">
        <f>SUM(E18:E23)</f>
        <v>-2573</v>
      </c>
      <c r="F24" s="38">
        <f>SUM(F18:F23)</f>
        <v>-1112</v>
      </c>
      <c r="G24" s="20">
        <f>SUM(G18:G23)</f>
        <v>-2573</v>
      </c>
    </row>
    <row r="25" spans="1:7" ht="12.75">
      <c r="A25" s="18"/>
      <c r="B25" s="34" t="s">
        <v>81</v>
      </c>
      <c r="C25" s="10"/>
      <c r="D25" s="39">
        <v>-1243</v>
      </c>
      <c r="E25" s="9">
        <v>-1141</v>
      </c>
      <c r="F25" s="39">
        <v>-1243</v>
      </c>
      <c r="G25" s="39">
        <v>-1141</v>
      </c>
    </row>
    <row r="26" spans="1:7" ht="12.75">
      <c r="A26" s="18"/>
      <c r="B26" s="34" t="s">
        <v>82</v>
      </c>
      <c r="C26" s="10"/>
      <c r="D26" s="38">
        <f>+D24+D25</f>
        <v>-2355</v>
      </c>
      <c r="E26" s="38">
        <f>+E24+E25</f>
        <v>-3714</v>
      </c>
      <c r="F26" s="38">
        <f>+F24+F25</f>
        <v>-2355</v>
      </c>
      <c r="G26" s="38">
        <f>+G24+G25</f>
        <v>-3714</v>
      </c>
    </row>
    <row r="27" spans="1:7" ht="12.75">
      <c r="A27" s="18"/>
      <c r="B27" s="34" t="s">
        <v>12</v>
      </c>
      <c r="C27" s="10"/>
      <c r="D27" s="39">
        <v>0</v>
      </c>
      <c r="E27" s="9">
        <v>0</v>
      </c>
      <c r="F27" s="39">
        <v>0</v>
      </c>
      <c r="G27" s="21">
        <v>0</v>
      </c>
    </row>
    <row r="28" spans="1:7" ht="12.75">
      <c r="A28" s="18"/>
      <c r="B28" s="34" t="s">
        <v>83</v>
      </c>
      <c r="C28" s="10"/>
      <c r="D28" s="38">
        <f>+D26+D27</f>
        <v>-2355</v>
      </c>
      <c r="E28" s="8">
        <f>+E26+E27</f>
        <v>-3714</v>
      </c>
      <c r="F28" s="38">
        <f>+F26+F27</f>
        <v>-2355</v>
      </c>
      <c r="G28" s="20">
        <f>+G26+G27</f>
        <v>-3714</v>
      </c>
    </row>
    <row r="29" spans="1:7" ht="12.75">
      <c r="A29" s="18"/>
      <c r="B29" s="34" t="s">
        <v>84</v>
      </c>
      <c r="C29" s="10"/>
      <c r="D29" s="38">
        <v>279</v>
      </c>
      <c r="E29" s="8">
        <v>590</v>
      </c>
      <c r="F29" s="38">
        <v>279</v>
      </c>
      <c r="G29" s="20">
        <v>590</v>
      </c>
    </row>
    <row r="30" spans="1:7" ht="13.5" thickBot="1">
      <c r="A30" s="18"/>
      <c r="B30" s="34" t="s">
        <v>85</v>
      </c>
      <c r="C30" s="10"/>
      <c r="D30" s="40">
        <f>+D28+D29</f>
        <v>-2076</v>
      </c>
      <c r="E30" s="4">
        <f>+E28+E29</f>
        <v>-3124</v>
      </c>
      <c r="F30" s="40">
        <f>+F28+F29</f>
        <v>-2076</v>
      </c>
      <c r="G30" s="22">
        <f>+G28+G29</f>
        <v>-3124</v>
      </c>
    </row>
    <row r="31" spans="1:7" ht="13.5" thickTop="1">
      <c r="A31" s="18"/>
      <c r="B31" s="34"/>
      <c r="C31" s="10"/>
      <c r="D31" s="38"/>
      <c r="E31" s="8"/>
      <c r="F31" s="38"/>
      <c r="G31" s="20"/>
    </row>
    <row r="32" spans="1:7" ht="12.75">
      <c r="A32" s="18"/>
      <c r="B32" s="34"/>
      <c r="C32" s="10"/>
      <c r="D32" s="38"/>
      <c r="E32" s="8"/>
      <c r="F32" s="38"/>
      <c r="G32" s="20"/>
    </row>
    <row r="33" spans="1:7" ht="12.75">
      <c r="A33" s="18"/>
      <c r="B33" s="34"/>
      <c r="C33" s="10"/>
      <c r="D33" s="38"/>
      <c r="E33" s="8"/>
      <c r="F33" s="38"/>
      <c r="G33" s="20"/>
    </row>
    <row r="34" spans="1:7" ht="12.75">
      <c r="A34" s="18"/>
      <c r="B34" s="35" t="s">
        <v>86</v>
      </c>
      <c r="C34" s="12"/>
      <c r="D34" s="38"/>
      <c r="E34" s="8"/>
      <c r="F34" s="38"/>
      <c r="G34" s="20"/>
    </row>
    <row r="35" spans="1:7" ht="12.75">
      <c r="A35" s="18"/>
      <c r="B35" s="34" t="s">
        <v>87</v>
      </c>
      <c r="C35" s="11" t="s">
        <v>95</v>
      </c>
      <c r="D35" s="41">
        <v>-10.93</v>
      </c>
      <c r="E35" s="23">
        <v>-16.45</v>
      </c>
      <c r="F35" s="41">
        <v>-10.93</v>
      </c>
      <c r="G35" s="24">
        <v>-16.45</v>
      </c>
    </row>
    <row r="36" spans="1:7" ht="12.75">
      <c r="A36" s="18"/>
      <c r="B36" s="34" t="s">
        <v>88</v>
      </c>
      <c r="C36" s="10"/>
      <c r="D36" s="42" t="s">
        <v>91</v>
      </c>
      <c r="E36" s="25" t="s">
        <v>91</v>
      </c>
      <c r="F36" s="42" t="s">
        <v>91</v>
      </c>
      <c r="G36" s="26" t="s">
        <v>91</v>
      </c>
    </row>
    <row r="37" spans="1:7" ht="13.5" thickBot="1">
      <c r="A37" s="27"/>
      <c r="B37" s="36"/>
      <c r="C37" s="28"/>
      <c r="D37" s="43"/>
      <c r="E37" s="29"/>
      <c r="F37" s="43"/>
      <c r="G37" s="30"/>
    </row>
    <row r="39" spans="4:7" ht="12.75">
      <c r="D39" s="5"/>
      <c r="E39" s="5"/>
      <c r="F39" s="5"/>
      <c r="G39" s="5"/>
    </row>
    <row r="40" spans="2:7" ht="12.75">
      <c r="B40" s="6" t="s">
        <v>100</v>
      </c>
      <c r="D40" s="5"/>
      <c r="E40" s="5"/>
      <c r="F40" s="5"/>
      <c r="G40" s="5"/>
    </row>
    <row r="41" ht="12.75">
      <c r="B41" s="6" t="s">
        <v>111</v>
      </c>
    </row>
    <row r="42" ht="12.75">
      <c r="B42" s="6" t="s">
        <v>50</v>
      </c>
    </row>
    <row r="43" ht="12.75">
      <c r="B43" s="6" t="s">
        <v>51</v>
      </c>
    </row>
  </sheetData>
  <printOptions/>
  <pageMargins left="0.5" right="0.25" top="1.25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6.7109375" style="0" customWidth="1"/>
    <col min="4" max="6" width="12.7109375" style="0" customWidth="1"/>
  </cols>
  <sheetData>
    <row r="1" ht="12.75">
      <c r="A1" s="1" t="s">
        <v>41</v>
      </c>
    </row>
    <row r="2" ht="12.75">
      <c r="A2" s="1" t="s">
        <v>43</v>
      </c>
    </row>
    <row r="3" ht="13.5" thickBot="1">
      <c r="A3" s="1" t="s">
        <v>0</v>
      </c>
    </row>
    <row r="4" spans="1:5" ht="12.75">
      <c r="A4" s="59"/>
      <c r="B4" s="16"/>
      <c r="C4" s="33"/>
      <c r="D4" s="54"/>
      <c r="E4" s="45" t="s">
        <v>54</v>
      </c>
    </row>
    <row r="5" spans="1:5" ht="12.75">
      <c r="A5" s="60"/>
      <c r="B5" s="10"/>
      <c r="C5" s="37" t="s">
        <v>71</v>
      </c>
      <c r="D5" s="37" t="s">
        <v>52</v>
      </c>
      <c r="E5" s="19" t="s">
        <v>13</v>
      </c>
    </row>
    <row r="6" spans="1:5" ht="12.75">
      <c r="A6" s="60"/>
      <c r="B6" s="10"/>
      <c r="C6" s="34"/>
      <c r="D6" s="37" t="s">
        <v>53</v>
      </c>
      <c r="E6" s="19" t="s">
        <v>55</v>
      </c>
    </row>
    <row r="7" spans="1:5" ht="12.75">
      <c r="A7" s="60"/>
      <c r="B7" s="10"/>
      <c r="C7" s="34"/>
      <c r="D7" s="37" t="s">
        <v>8</v>
      </c>
      <c r="E7" s="19" t="s">
        <v>56</v>
      </c>
    </row>
    <row r="8" spans="1:5" ht="12.75">
      <c r="A8" s="60"/>
      <c r="B8" s="10"/>
      <c r="C8" s="34"/>
      <c r="D8" s="37" t="s">
        <v>112</v>
      </c>
      <c r="E8" s="19" t="s">
        <v>103</v>
      </c>
    </row>
    <row r="9" spans="1:5" ht="13.5" thickBot="1">
      <c r="A9" s="61"/>
      <c r="B9" s="28"/>
      <c r="C9" s="36"/>
      <c r="D9" s="55" t="s">
        <v>11</v>
      </c>
      <c r="E9" s="52" t="s">
        <v>11</v>
      </c>
    </row>
    <row r="10" spans="1:5" ht="12.75">
      <c r="A10" s="60">
        <v>1</v>
      </c>
      <c r="B10" s="10" t="s">
        <v>44</v>
      </c>
      <c r="C10" s="34"/>
      <c r="D10" s="38">
        <v>20223</v>
      </c>
      <c r="E10" s="20">
        <v>20996</v>
      </c>
    </row>
    <row r="11" spans="1:5" ht="12.75">
      <c r="A11" s="60">
        <v>2</v>
      </c>
      <c r="B11" s="10" t="s">
        <v>14</v>
      </c>
      <c r="C11" s="34"/>
      <c r="D11" s="38">
        <v>0</v>
      </c>
      <c r="E11" s="20">
        <v>0</v>
      </c>
    </row>
    <row r="12" spans="1:5" ht="12.75">
      <c r="A12" s="60">
        <v>3</v>
      </c>
      <c r="B12" s="10" t="s">
        <v>15</v>
      </c>
      <c r="C12" s="34"/>
      <c r="D12" s="38">
        <v>597</v>
      </c>
      <c r="E12" s="20">
        <v>597</v>
      </c>
    </row>
    <row r="13" spans="1:5" ht="12.75">
      <c r="A13" s="60">
        <v>4</v>
      </c>
      <c r="B13" s="10" t="s">
        <v>16</v>
      </c>
      <c r="C13" s="34"/>
      <c r="D13" s="38">
        <v>0</v>
      </c>
      <c r="E13" s="20">
        <v>0</v>
      </c>
    </row>
    <row r="14" spans="1:5" ht="12.75">
      <c r="A14" s="60">
        <v>5</v>
      </c>
      <c r="B14" s="10" t="s">
        <v>17</v>
      </c>
      <c r="C14" s="34"/>
      <c r="D14" s="38"/>
      <c r="E14" s="20"/>
    </row>
    <row r="15" spans="1:5" ht="12.75">
      <c r="A15" s="60"/>
      <c r="B15" s="46" t="s">
        <v>45</v>
      </c>
      <c r="C15" s="53"/>
      <c r="D15" s="38">
        <v>9386</v>
      </c>
      <c r="E15" s="20">
        <v>9002</v>
      </c>
    </row>
    <row r="16" spans="1:5" ht="12.75">
      <c r="A16" s="60"/>
      <c r="B16" s="46" t="s">
        <v>46</v>
      </c>
      <c r="C16" s="53"/>
      <c r="D16" s="38">
        <v>8228</v>
      </c>
      <c r="E16" s="20">
        <v>8772</v>
      </c>
    </row>
    <row r="17" spans="1:5" ht="12.75">
      <c r="A17" s="60"/>
      <c r="B17" s="46" t="s">
        <v>18</v>
      </c>
      <c r="C17" s="53"/>
      <c r="D17" s="38">
        <v>0</v>
      </c>
      <c r="E17" s="20">
        <v>0</v>
      </c>
    </row>
    <row r="18" spans="1:5" ht="12.75">
      <c r="A18" s="60"/>
      <c r="B18" s="46" t="s">
        <v>19</v>
      </c>
      <c r="C18" s="53"/>
      <c r="D18" s="38">
        <v>-933</v>
      </c>
      <c r="E18" s="20">
        <v>2715</v>
      </c>
    </row>
    <row r="19" spans="1:5" ht="12.75">
      <c r="A19" s="60"/>
      <c r="B19" s="46" t="s">
        <v>20</v>
      </c>
      <c r="C19" s="53"/>
      <c r="D19" s="38">
        <v>5882</v>
      </c>
      <c r="E19" s="20">
        <v>3706</v>
      </c>
    </row>
    <row r="20" spans="1:5" ht="12.75">
      <c r="A20" s="60"/>
      <c r="B20" s="10" t="s">
        <v>21</v>
      </c>
      <c r="C20" s="34"/>
      <c r="D20" s="56">
        <f>SUM(D15:D19)</f>
        <v>22563</v>
      </c>
      <c r="E20" s="47">
        <f>SUM(E15:E19)</f>
        <v>24195</v>
      </c>
    </row>
    <row r="21" spans="1:5" ht="12.75">
      <c r="A21" s="60">
        <v>6</v>
      </c>
      <c r="B21" s="10" t="s">
        <v>22</v>
      </c>
      <c r="C21" s="34"/>
      <c r="D21" s="38"/>
      <c r="E21" s="20"/>
    </row>
    <row r="22" spans="1:5" ht="12.75">
      <c r="A22" s="60"/>
      <c r="B22" s="46" t="s">
        <v>23</v>
      </c>
      <c r="C22" s="37" t="s">
        <v>96</v>
      </c>
      <c r="D22" s="38">
        <v>51255</v>
      </c>
      <c r="E22" s="20">
        <v>52949</v>
      </c>
    </row>
    <row r="23" spans="1:5" ht="12.75">
      <c r="A23" s="60"/>
      <c r="B23" s="46" t="s">
        <v>47</v>
      </c>
      <c r="C23" s="53"/>
      <c r="D23" s="38">
        <v>7464</v>
      </c>
      <c r="E23" s="20">
        <v>7823</v>
      </c>
    </row>
    <row r="24" spans="1:5" ht="12.75">
      <c r="A24" s="60"/>
      <c r="B24" s="46" t="s">
        <v>24</v>
      </c>
      <c r="C24" s="53"/>
      <c r="D24" s="38">
        <v>17459</v>
      </c>
      <c r="E24" s="20">
        <v>15595</v>
      </c>
    </row>
    <row r="25" spans="1:5" ht="12.75">
      <c r="A25" s="60"/>
      <c r="B25" s="46" t="s">
        <v>25</v>
      </c>
      <c r="C25" s="53"/>
      <c r="D25" s="38">
        <v>4</v>
      </c>
      <c r="E25" s="20">
        <v>43</v>
      </c>
    </row>
    <row r="26" spans="1:5" ht="12.75">
      <c r="A26" s="60"/>
      <c r="B26" s="46" t="s">
        <v>20</v>
      </c>
      <c r="C26" s="53"/>
      <c r="D26" s="38">
        <v>272</v>
      </c>
      <c r="E26" s="20">
        <v>1360</v>
      </c>
    </row>
    <row r="27" spans="1:5" ht="12.75">
      <c r="A27" s="60"/>
      <c r="B27" s="10" t="s">
        <v>26</v>
      </c>
      <c r="C27" s="34"/>
      <c r="D27" s="56">
        <f>SUM(D22:D26)</f>
        <v>76454</v>
      </c>
      <c r="E27" s="47">
        <f>SUM(E22:E26)</f>
        <v>77770</v>
      </c>
    </row>
    <row r="28" spans="1:5" ht="12.75">
      <c r="A28" s="60"/>
      <c r="B28" s="10"/>
      <c r="C28" s="34"/>
      <c r="D28" s="38"/>
      <c r="E28" s="20"/>
    </row>
    <row r="29" spans="1:5" ht="12.75">
      <c r="A29" s="60">
        <v>7</v>
      </c>
      <c r="B29" s="10" t="s">
        <v>27</v>
      </c>
      <c r="C29" s="34"/>
      <c r="D29" s="38">
        <f>+D20-D27</f>
        <v>-53891</v>
      </c>
      <c r="E29" s="20">
        <f>+E20-E27</f>
        <v>-53575</v>
      </c>
    </row>
    <row r="30" spans="1:5" ht="12.75">
      <c r="A30" s="60"/>
      <c r="B30" s="10"/>
      <c r="C30" s="34"/>
      <c r="D30" s="38"/>
      <c r="E30" s="20"/>
    </row>
    <row r="31" spans="1:5" ht="13.5" thickBot="1">
      <c r="A31" s="60"/>
      <c r="B31" s="10" t="s">
        <v>48</v>
      </c>
      <c r="C31" s="34"/>
      <c r="D31" s="40">
        <f>+D10+D12+D13+D29</f>
        <v>-33071</v>
      </c>
      <c r="E31" s="22">
        <f>+E10+E12+E13+E29</f>
        <v>-31982</v>
      </c>
    </row>
    <row r="32" spans="1:5" ht="13.5" thickTop="1">
      <c r="A32" s="60"/>
      <c r="B32" s="10"/>
      <c r="C32" s="34"/>
      <c r="D32" s="38"/>
      <c r="E32" s="20"/>
    </row>
    <row r="33" spans="1:5" ht="12.75">
      <c r="A33" s="60">
        <v>8</v>
      </c>
      <c r="B33" s="10" t="s">
        <v>28</v>
      </c>
      <c r="C33" s="34"/>
      <c r="D33" s="38"/>
      <c r="E33" s="20"/>
    </row>
    <row r="34" spans="1:5" ht="12.75">
      <c r="A34" s="60"/>
      <c r="B34" s="10" t="s">
        <v>29</v>
      </c>
      <c r="C34" s="34"/>
      <c r="D34" s="38">
        <v>18994</v>
      </c>
      <c r="E34" s="20">
        <v>18994</v>
      </c>
    </row>
    <row r="35" spans="1:5" ht="12.75">
      <c r="A35" s="60"/>
      <c r="B35" s="10" t="s">
        <v>30</v>
      </c>
      <c r="C35" s="34"/>
      <c r="D35" s="38"/>
      <c r="E35" s="20"/>
    </row>
    <row r="36" spans="1:5" ht="12.75">
      <c r="A36" s="60"/>
      <c r="B36" s="46" t="s">
        <v>31</v>
      </c>
      <c r="C36" s="53"/>
      <c r="D36" s="38">
        <v>897</v>
      </c>
      <c r="E36" s="20">
        <v>897</v>
      </c>
    </row>
    <row r="37" spans="1:5" ht="12.75">
      <c r="A37" s="60"/>
      <c r="B37" s="46" t="s">
        <v>32</v>
      </c>
      <c r="C37" s="53"/>
      <c r="D37" s="38">
        <v>0</v>
      </c>
      <c r="E37" s="20">
        <v>0</v>
      </c>
    </row>
    <row r="38" spans="1:5" ht="12.75">
      <c r="A38" s="60"/>
      <c r="B38" s="46" t="s">
        <v>33</v>
      </c>
      <c r="C38" s="53"/>
      <c r="D38" s="38">
        <v>14</v>
      </c>
      <c r="E38" s="20">
        <v>14</v>
      </c>
    </row>
    <row r="39" spans="1:5" ht="12.75">
      <c r="A39" s="60"/>
      <c r="B39" s="46" t="s">
        <v>34</v>
      </c>
      <c r="C39" s="53"/>
      <c r="D39" s="38"/>
      <c r="E39" s="20">
        <v>0</v>
      </c>
    </row>
    <row r="40" spans="1:5" ht="12.75">
      <c r="A40" s="60"/>
      <c r="B40" s="46" t="s">
        <v>98</v>
      </c>
      <c r="C40" s="53"/>
      <c r="D40" s="38">
        <v>-63210</v>
      </c>
      <c r="E40" s="20">
        <v>-61134</v>
      </c>
    </row>
    <row r="41" spans="1:5" ht="12.75">
      <c r="A41" s="60"/>
      <c r="B41" s="46" t="s">
        <v>106</v>
      </c>
      <c r="C41" s="53"/>
      <c r="D41" s="38">
        <v>0</v>
      </c>
      <c r="E41" s="20">
        <v>0</v>
      </c>
    </row>
    <row r="42" spans="1:5" ht="12.75">
      <c r="A42" s="60"/>
      <c r="B42" s="10" t="s">
        <v>35</v>
      </c>
      <c r="C42" s="34"/>
      <c r="D42" s="56">
        <f>SUM(D36:D41)</f>
        <v>-62299</v>
      </c>
      <c r="E42" s="47">
        <f>SUM(E36:E41)</f>
        <v>-60223</v>
      </c>
    </row>
    <row r="43" spans="1:5" ht="12.75">
      <c r="A43" s="60"/>
      <c r="B43" s="10"/>
      <c r="C43" s="34"/>
      <c r="D43" s="38"/>
      <c r="E43" s="20"/>
    </row>
    <row r="44" spans="1:5" ht="12.75">
      <c r="A44" s="60"/>
      <c r="B44" s="10" t="s">
        <v>49</v>
      </c>
      <c r="C44" s="34"/>
      <c r="D44" s="38">
        <f>+D34+D42</f>
        <v>-43305</v>
      </c>
      <c r="E44" s="20">
        <f>+E34+E42</f>
        <v>-41229</v>
      </c>
    </row>
    <row r="45" spans="1:5" ht="12.75">
      <c r="A45" s="60"/>
      <c r="B45" s="10"/>
      <c r="C45" s="34"/>
      <c r="D45" s="38"/>
      <c r="E45" s="20"/>
    </row>
    <row r="46" spans="1:5" ht="12.75">
      <c r="A46" s="60">
        <v>9</v>
      </c>
      <c r="B46" s="10" t="s">
        <v>36</v>
      </c>
      <c r="C46" s="34"/>
      <c r="D46" s="38">
        <v>3529</v>
      </c>
      <c r="E46" s="48">
        <v>3250</v>
      </c>
    </row>
    <row r="47" spans="1:5" ht="12.75">
      <c r="A47" s="60">
        <v>10</v>
      </c>
      <c r="B47" s="10" t="s">
        <v>37</v>
      </c>
      <c r="C47" s="37" t="s">
        <v>96</v>
      </c>
      <c r="D47" s="38">
        <v>5410</v>
      </c>
      <c r="E47" s="20">
        <v>3636</v>
      </c>
    </row>
    <row r="48" spans="1:5" ht="12.75">
      <c r="A48" s="60">
        <v>11</v>
      </c>
      <c r="B48" s="10" t="s">
        <v>38</v>
      </c>
      <c r="C48" s="34"/>
      <c r="D48" s="38">
        <v>1295</v>
      </c>
      <c r="E48" s="20">
        <v>2361</v>
      </c>
    </row>
    <row r="49" spans="1:5" ht="13.5" thickBot="1">
      <c r="A49" s="60"/>
      <c r="B49" s="10" t="s">
        <v>39</v>
      </c>
      <c r="C49" s="34"/>
      <c r="D49" s="40">
        <f>+D44+D46+D47+D48</f>
        <v>-33071</v>
      </c>
      <c r="E49" s="22">
        <f>+E44+E46+E47+E48</f>
        <v>-31982</v>
      </c>
    </row>
    <row r="50" spans="1:5" ht="13.5" thickTop="1">
      <c r="A50" s="60"/>
      <c r="B50" s="10"/>
      <c r="C50" s="34"/>
      <c r="D50" s="38"/>
      <c r="E50" s="20"/>
    </row>
    <row r="51" spans="1:5" ht="12.75">
      <c r="A51" s="60">
        <v>12</v>
      </c>
      <c r="B51" s="10" t="s">
        <v>40</v>
      </c>
      <c r="C51" s="34"/>
      <c r="D51" s="57">
        <v>-2.28</v>
      </c>
      <c r="E51" s="49">
        <v>-2.17</v>
      </c>
    </row>
    <row r="52" spans="1:5" ht="13.5" thickBot="1">
      <c r="A52" s="61"/>
      <c r="B52" s="28"/>
      <c r="C52" s="36"/>
      <c r="D52" s="58"/>
      <c r="E52" s="50"/>
    </row>
    <row r="53" spans="1:5" ht="12.75">
      <c r="A53" s="10"/>
      <c r="B53" s="10"/>
      <c r="C53" s="10"/>
      <c r="D53" s="8"/>
      <c r="E53" s="8"/>
    </row>
    <row r="54" spans="2:3" ht="12.75">
      <c r="B54" s="6" t="s">
        <v>101</v>
      </c>
      <c r="C54" s="6"/>
    </row>
    <row r="55" spans="2:3" ht="12.75">
      <c r="B55" s="6" t="s">
        <v>113</v>
      </c>
      <c r="C55" s="6"/>
    </row>
    <row r="56" spans="2:3" ht="12.75">
      <c r="B56" s="6" t="s">
        <v>50</v>
      </c>
      <c r="C56" s="6"/>
    </row>
    <row r="57" spans="2:3" ht="12.75">
      <c r="B57" s="6" t="s">
        <v>51</v>
      </c>
      <c r="C57" s="6"/>
    </row>
  </sheetData>
  <printOptions/>
  <pageMargins left="1" right="0.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5">
      <selection activeCell="A36" sqref="A36"/>
    </sheetView>
  </sheetViews>
  <sheetFormatPr defaultColWidth="9.140625" defaultRowHeight="12.75"/>
  <cols>
    <col min="1" max="1" width="35.7109375" style="0" customWidth="1"/>
    <col min="2" max="3" width="10.7109375" style="0" customWidth="1"/>
    <col min="4" max="4" width="2.7109375" style="0" customWidth="1"/>
    <col min="5" max="5" width="10.7109375" style="0" customWidth="1"/>
    <col min="6" max="7" width="12.7109375" style="0" customWidth="1"/>
    <col min="8" max="8" width="10.7109375" style="0" customWidth="1"/>
  </cols>
  <sheetData>
    <row r="1" ht="12.75">
      <c r="A1" s="1" t="s">
        <v>41</v>
      </c>
    </row>
    <row r="2" ht="12.75">
      <c r="A2" s="1" t="s">
        <v>107</v>
      </c>
    </row>
    <row r="4" ht="12.75">
      <c r="A4" s="1" t="s">
        <v>108</v>
      </c>
    </row>
    <row r="5" ht="12.75">
      <c r="A5" s="1" t="s">
        <v>0</v>
      </c>
    </row>
    <row r="7" ht="13.5" thickBot="1">
      <c r="A7" s="1" t="s">
        <v>99</v>
      </c>
    </row>
    <row r="8" spans="1:8" ht="12.75">
      <c r="A8" s="59"/>
      <c r="B8" s="16"/>
      <c r="C8" s="67"/>
      <c r="D8" s="16"/>
      <c r="E8" s="31"/>
      <c r="F8" s="67"/>
      <c r="G8" s="33"/>
      <c r="H8" s="17"/>
    </row>
    <row r="9" spans="1:8" ht="12.75">
      <c r="A9" s="60"/>
      <c r="B9" s="63" t="s">
        <v>57</v>
      </c>
      <c r="C9" s="68"/>
      <c r="D9" s="10"/>
      <c r="E9" s="32"/>
      <c r="F9" s="70"/>
      <c r="G9" s="34"/>
      <c r="H9" s="64"/>
    </row>
    <row r="10" spans="1:8" ht="12.75">
      <c r="A10" s="60"/>
      <c r="B10" s="63" t="s">
        <v>58</v>
      </c>
      <c r="C10" s="68"/>
      <c r="D10" s="10"/>
      <c r="E10" s="32"/>
      <c r="F10" s="70"/>
      <c r="G10" s="34"/>
      <c r="H10" s="64"/>
    </row>
    <row r="11" spans="1:8" ht="12.75">
      <c r="A11" s="60"/>
      <c r="B11" s="7" t="s">
        <v>59</v>
      </c>
      <c r="C11" s="69"/>
      <c r="D11" s="10"/>
      <c r="E11" s="76" t="s">
        <v>89</v>
      </c>
      <c r="F11" s="77"/>
      <c r="G11" s="78" t="s">
        <v>90</v>
      </c>
      <c r="H11" s="64"/>
    </row>
    <row r="12" spans="1:8" ht="12.75">
      <c r="A12" s="60"/>
      <c r="B12" s="10"/>
      <c r="C12" s="75"/>
      <c r="D12" s="10"/>
      <c r="E12" s="75"/>
      <c r="F12" s="70"/>
      <c r="G12" s="34"/>
      <c r="H12" s="64"/>
    </row>
    <row r="13" spans="1:8" ht="12.75">
      <c r="A13" s="60"/>
      <c r="B13" s="11" t="s">
        <v>60</v>
      </c>
      <c r="C13" s="37" t="s">
        <v>62</v>
      </c>
      <c r="D13" s="11"/>
      <c r="E13" s="37" t="s">
        <v>65</v>
      </c>
      <c r="F13" s="71" t="s">
        <v>67</v>
      </c>
      <c r="G13" s="37" t="s">
        <v>69</v>
      </c>
      <c r="H13" s="19"/>
    </row>
    <row r="14" spans="1:8" ht="12.75">
      <c r="A14" s="60"/>
      <c r="B14" s="11" t="s">
        <v>61</v>
      </c>
      <c r="C14" s="37" t="s">
        <v>63</v>
      </c>
      <c r="D14" s="11"/>
      <c r="E14" s="37" t="s">
        <v>66</v>
      </c>
      <c r="F14" s="71" t="s">
        <v>68</v>
      </c>
      <c r="G14" s="37" t="s">
        <v>97</v>
      </c>
      <c r="H14" s="19" t="s">
        <v>70</v>
      </c>
    </row>
    <row r="15" spans="1:8" ht="13.5" thickBot="1">
      <c r="A15" s="61"/>
      <c r="B15" s="28"/>
      <c r="C15" s="55" t="s">
        <v>64</v>
      </c>
      <c r="D15" s="51"/>
      <c r="E15" s="55" t="s">
        <v>64</v>
      </c>
      <c r="F15" s="79" t="s">
        <v>64</v>
      </c>
      <c r="G15" s="55" t="s">
        <v>64</v>
      </c>
      <c r="H15" s="52" t="s">
        <v>64</v>
      </c>
    </row>
    <row r="16" spans="1:8" ht="12.75">
      <c r="A16" s="60"/>
      <c r="B16" s="10"/>
      <c r="C16" s="37"/>
      <c r="D16" s="11"/>
      <c r="E16" s="37"/>
      <c r="F16" s="71"/>
      <c r="G16" s="37"/>
      <c r="H16" s="19"/>
    </row>
    <row r="17" spans="1:8" ht="12.75">
      <c r="A17" s="66" t="s">
        <v>114</v>
      </c>
      <c r="B17" s="10"/>
      <c r="C17" s="37"/>
      <c r="D17" s="11"/>
      <c r="E17" s="37"/>
      <c r="F17" s="71"/>
      <c r="G17" s="37"/>
      <c r="H17" s="19"/>
    </row>
    <row r="18" spans="1:8" ht="12.75">
      <c r="A18" s="60"/>
      <c r="B18" s="10"/>
      <c r="C18" s="34"/>
      <c r="D18" s="10"/>
      <c r="E18" s="34"/>
      <c r="F18" s="70"/>
      <c r="G18" s="34"/>
      <c r="H18" s="64"/>
    </row>
    <row r="19" spans="1:8" ht="12.75">
      <c r="A19" s="66" t="s">
        <v>118</v>
      </c>
      <c r="B19" s="8">
        <v>18994</v>
      </c>
      <c r="C19" s="38">
        <v>18994</v>
      </c>
      <c r="D19" s="8"/>
      <c r="E19" s="38">
        <v>897</v>
      </c>
      <c r="F19" s="72">
        <v>14</v>
      </c>
      <c r="G19" s="38">
        <v>-61134</v>
      </c>
      <c r="H19" s="20">
        <f>SUM(C19:G19)</f>
        <v>-41229</v>
      </c>
    </row>
    <row r="20" spans="1:8" ht="12.75">
      <c r="A20" s="60" t="s">
        <v>105</v>
      </c>
      <c r="B20" s="8">
        <v>0</v>
      </c>
      <c r="C20" s="38">
        <v>0</v>
      </c>
      <c r="D20" s="8"/>
      <c r="E20" s="38">
        <v>0</v>
      </c>
      <c r="F20" s="72">
        <v>0</v>
      </c>
      <c r="G20" s="38">
        <v>-2076</v>
      </c>
      <c r="H20" s="20">
        <f>SUM(C20:G20)</f>
        <v>-2076</v>
      </c>
    </row>
    <row r="21" spans="1:8" ht="13.5" thickBot="1">
      <c r="A21" s="66" t="s">
        <v>116</v>
      </c>
      <c r="B21" s="4">
        <v>18994</v>
      </c>
      <c r="C21" s="40">
        <v>18994</v>
      </c>
      <c r="D21" s="4"/>
      <c r="E21" s="40">
        <f>+E19+E20</f>
        <v>897</v>
      </c>
      <c r="F21" s="73">
        <f>+F19+F20</f>
        <v>14</v>
      </c>
      <c r="G21" s="40">
        <f>+G19+G20</f>
        <v>-63210</v>
      </c>
      <c r="H21" s="22">
        <f>+H19+H20</f>
        <v>-43305</v>
      </c>
    </row>
    <row r="22" spans="1:8" ht="13.5" thickTop="1">
      <c r="A22" s="66"/>
      <c r="B22" s="8"/>
      <c r="C22" s="38"/>
      <c r="D22" s="8"/>
      <c r="E22" s="38"/>
      <c r="F22" s="72"/>
      <c r="G22" s="38"/>
      <c r="H22" s="20"/>
    </row>
    <row r="23" spans="1:8" ht="12.75">
      <c r="A23" s="66" t="s">
        <v>115</v>
      </c>
      <c r="B23" s="8"/>
      <c r="C23" s="38"/>
      <c r="D23" s="8"/>
      <c r="E23" s="38"/>
      <c r="F23" s="72"/>
      <c r="G23" s="38"/>
      <c r="H23" s="20"/>
    </row>
    <row r="24" spans="1:8" ht="12.75">
      <c r="A24" s="66"/>
      <c r="B24" s="8"/>
      <c r="C24" s="38"/>
      <c r="D24" s="8"/>
      <c r="E24" s="38"/>
      <c r="F24" s="72"/>
      <c r="G24" s="38"/>
      <c r="H24" s="20"/>
    </row>
    <row r="25" spans="1:8" ht="12.75">
      <c r="A25" s="66" t="s">
        <v>104</v>
      </c>
      <c r="B25" s="8">
        <v>18994</v>
      </c>
      <c r="C25" s="38">
        <v>18994</v>
      </c>
      <c r="D25" s="8"/>
      <c r="E25" s="38">
        <v>897</v>
      </c>
      <c r="F25" s="72">
        <v>14</v>
      </c>
      <c r="G25" s="38">
        <v>-54173</v>
      </c>
      <c r="H25" s="20">
        <f>SUM(C25:G25)</f>
        <v>-34268</v>
      </c>
    </row>
    <row r="26" spans="1:8" ht="12.75">
      <c r="A26" s="60" t="s">
        <v>105</v>
      </c>
      <c r="B26" s="8">
        <v>0</v>
      </c>
      <c r="C26" s="38">
        <v>0</v>
      </c>
      <c r="D26" s="8"/>
      <c r="E26" s="38">
        <v>0</v>
      </c>
      <c r="F26" s="72">
        <v>0</v>
      </c>
      <c r="G26" s="38">
        <v>-3124</v>
      </c>
      <c r="H26" s="20">
        <f>SUM(C26:G26)</f>
        <v>-3124</v>
      </c>
    </row>
    <row r="27" spans="1:8" ht="13.5" thickBot="1">
      <c r="A27" s="66" t="s">
        <v>117</v>
      </c>
      <c r="B27" s="4">
        <v>18994</v>
      </c>
      <c r="C27" s="40">
        <v>18994</v>
      </c>
      <c r="D27" s="4"/>
      <c r="E27" s="40">
        <f>+E25+E26</f>
        <v>897</v>
      </c>
      <c r="F27" s="73">
        <f>+F25+F26</f>
        <v>14</v>
      </c>
      <c r="G27" s="40">
        <f>+G25+G26</f>
        <v>-57297</v>
      </c>
      <c r="H27" s="22">
        <f>+H25+H26</f>
        <v>-37392</v>
      </c>
    </row>
    <row r="28" spans="1:8" ht="13.5" thickTop="1">
      <c r="A28" s="66"/>
      <c r="B28" s="8"/>
      <c r="C28" s="38"/>
      <c r="D28" s="8"/>
      <c r="E28" s="38"/>
      <c r="F28" s="72"/>
      <c r="G28" s="38"/>
      <c r="H28" s="20"/>
    </row>
    <row r="29" spans="1:8" ht="12.75">
      <c r="A29" s="66"/>
      <c r="B29" s="8"/>
      <c r="C29" s="38"/>
      <c r="D29" s="8"/>
      <c r="E29" s="38"/>
      <c r="F29" s="72"/>
      <c r="G29" s="38"/>
      <c r="H29" s="20"/>
    </row>
    <row r="30" spans="1:8" ht="12.75">
      <c r="A30" s="66"/>
      <c r="B30" s="8"/>
      <c r="C30" s="38"/>
      <c r="D30" s="8"/>
      <c r="E30" s="38"/>
      <c r="F30" s="72"/>
      <c r="G30" s="38"/>
      <c r="H30" s="20"/>
    </row>
    <row r="31" spans="1:8" ht="13.5" thickBot="1">
      <c r="A31" s="61"/>
      <c r="B31" s="65"/>
      <c r="C31" s="58"/>
      <c r="D31" s="65"/>
      <c r="E31" s="58"/>
      <c r="F31" s="74"/>
      <c r="G31" s="58"/>
      <c r="H31" s="50"/>
    </row>
    <row r="32" spans="2:8" ht="12.75">
      <c r="B32" s="8"/>
      <c r="C32" s="8"/>
      <c r="D32" s="8"/>
      <c r="E32" s="8"/>
      <c r="F32" s="8"/>
      <c r="G32" s="8"/>
      <c r="H32" s="8"/>
    </row>
    <row r="33" spans="2:8" ht="12.75">
      <c r="B33" s="8"/>
      <c r="C33" s="8"/>
      <c r="D33" s="8"/>
      <c r="E33" s="8"/>
      <c r="F33" s="8"/>
      <c r="G33" s="8"/>
      <c r="H33" s="8"/>
    </row>
    <row r="34" spans="1:8" ht="12.75">
      <c r="A34" s="6" t="s">
        <v>102</v>
      </c>
      <c r="B34" s="8"/>
      <c r="C34" s="8"/>
      <c r="D34" s="8"/>
      <c r="E34" s="8"/>
      <c r="F34" s="8"/>
      <c r="G34" s="8"/>
      <c r="H34" s="8"/>
    </row>
    <row r="35" ht="12.75">
      <c r="A35" s="6" t="s">
        <v>119</v>
      </c>
    </row>
    <row r="36" ht="12.75">
      <c r="A36" s="6"/>
    </row>
    <row r="37" ht="12.75">
      <c r="A37" s="6" t="s">
        <v>42</v>
      </c>
    </row>
  </sheetData>
  <printOptions/>
  <pageMargins left="1.2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5.7109375" style="0" customWidth="1"/>
    <col min="6" max="6" width="14.7109375" style="0" customWidth="1"/>
  </cols>
  <sheetData>
    <row r="1" ht="12.75">
      <c r="A1" s="1" t="s">
        <v>41</v>
      </c>
    </row>
    <row r="2" ht="12.75">
      <c r="A2" s="1" t="s">
        <v>120</v>
      </c>
    </row>
    <row r="3" ht="12.75">
      <c r="A3" s="1" t="s">
        <v>121</v>
      </c>
    </row>
    <row r="4" ht="12.75">
      <c r="A4" s="1" t="s">
        <v>92</v>
      </c>
    </row>
    <row r="5" ht="13.5" thickBot="1">
      <c r="A5" s="1"/>
    </row>
    <row r="6" spans="1:6" ht="12.75">
      <c r="A6" s="81"/>
      <c r="B6" s="33"/>
      <c r="C6" s="16"/>
      <c r="D6" s="89" t="s">
        <v>122</v>
      </c>
      <c r="E6" s="82" t="s">
        <v>122</v>
      </c>
      <c r="F6" s="2"/>
    </row>
    <row r="7" spans="1:6" ht="12.75">
      <c r="A7" s="18"/>
      <c r="B7" s="34"/>
      <c r="C7" s="10"/>
      <c r="D7" s="62" t="s">
        <v>123</v>
      </c>
      <c r="E7" s="83" t="s">
        <v>123</v>
      </c>
      <c r="F7" s="2"/>
    </row>
    <row r="8" spans="1:6" ht="12.75">
      <c r="A8" s="18"/>
      <c r="B8" s="34"/>
      <c r="C8" s="10"/>
      <c r="D8" s="62" t="s">
        <v>109</v>
      </c>
      <c r="E8" s="83" t="s">
        <v>110</v>
      </c>
      <c r="F8" s="2"/>
    </row>
    <row r="9" spans="1:6" ht="13.5" thickBot="1">
      <c r="A9" s="27"/>
      <c r="B9" s="36"/>
      <c r="C9" s="28"/>
      <c r="D9" s="94" t="s">
        <v>11</v>
      </c>
      <c r="E9" s="95" t="s">
        <v>11</v>
      </c>
      <c r="F9" s="2"/>
    </row>
    <row r="10" spans="1:6" ht="12.75">
      <c r="A10" s="18"/>
      <c r="B10" s="34"/>
      <c r="C10" s="10"/>
      <c r="D10" s="62"/>
      <c r="E10" s="83"/>
      <c r="F10" s="2"/>
    </row>
    <row r="11" spans="1:6" ht="12.75">
      <c r="A11" s="18"/>
      <c r="B11" s="34" t="s">
        <v>125</v>
      </c>
      <c r="C11" s="10"/>
      <c r="D11" s="90">
        <v>-1051</v>
      </c>
      <c r="E11" s="84">
        <v>-3628</v>
      </c>
      <c r="F11" s="2"/>
    </row>
    <row r="12" spans="1:6" ht="12.75">
      <c r="A12" s="18"/>
      <c r="B12" s="34"/>
      <c r="C12" s="10"/>
      <c r="D12" s="90"/>
      <c r="E12" s="84"/>
      <c r="F12" s="2"/>
    </row>
    <row r="13" spans="1:6" ht="12.75">
      <c r="A13" s="18"/>
      <c r="B13" s="34" t="s">
        <v>125</v>
      </c>
      <c r="C13" s="10"/>
      <c r="D13" s="90">
        <v>657</v>
      </c>
      <c r="E13" s="84">
        <v>4</v>
      </c>
      <c r="F13" s="2"/>
    </row>
    <row r="14" spans="1:6" ht="12.75">
      <c r="A14" s="18"/>
      <c r="B14" s="34"/>
      <c r="C14" s="10"/>
      <c r="D14" s="90"/>
      <c r="E14" s="84"/>
      <c r="F14" s="2"/>
    </row>
    <row r="15" spans="1:6" ht="12.75">
      <c r="A15" s="18"/>
      <c r="B15" s="34" t="s">
        <v>125</v>
      </c>
      <c r="C15" s="10"/>
      <c r="D15" s="90">
        <v>-985</v>
      </c>
      <c r="E15" s="84">
        <v>2803</v>
      </c>
      <c r="F15" s="2"/>
    </row>
    <row r="16" spans="1:6" ht="12.75">
      <c r="A16" s="18"/>
      <c r="B16" s="34"/>
      <c r="C16" s="10"/>
      <c r="D16" s="91"/>
      <c r="E16" s="85"/>
      <c r="F16" s="2"/>
    </row>
    <row r="17" spans="1:6" ht="12.75">
      <c r="A17" s="18"/>
      <c r="B17" s="34" t="s">
        <v>126</v>
      </c>
      <c r="C17" s="10"/>
      <c r="D17" s="90">
        <f>SUM(D11:D16)</f>
        <v>-1379</v>
      </c>
      <c r="E17" s="84">
        <f>SUM(E11:E16)</f>
        <v>-821</v>
      </c>
      <c r="F17" s="2"/>
    </row>
    <row r="18" spans="1:6" ht="12.75">
      <c r="A18" s="18"/>
      <c r="B18" s="34"/>
      <c r="C18" s="10"/>
      <c r="D18" s="90"/>
      <c r="E18" s="84"/>
      <c r="F18" s="2"/>
    </row>
    <row r="19" spans="1:6" ht="12.75">
      <c r="A19" s="18"/>
      <c r="B19" s="34" t="s">
        <v>128</v>
      </c>
      <c r="C19" s="10"/>
      <c r="D19" s="90">
        <v>446</v>
      </c>
      <c r="E19" s="84">
        <v>177</v>
      </c>
      <c r="F19" s="2"/>
    </row>
    <row r="20" spans="1:5" ht="12.75">
      <c r="A20" s="18"/>
      <c r="B20" s="88"/>
      <c r="C20" s="10"/>
      <c r="D20" s="92"/>
      <c r="E20" s="86"/>
    </row>
    <row r="21" spans="1:5" ht="13.5" thickBot="1">
      <c r="A21" s="18"/>
      <c r="B21" s="34" t="s">
        <v>127</v>
      </c>
      <c r="C21" s="10"/>
      <c r="D21" s="93">
        <f>+D17+D19</f>
        <v>-933</v>
      </c>
      <c r="E21" s="87">
        <f>+E17+E19</f>
        <v>-644</v>
      </c>
    </row>
    <row r="22" spans="1:5" ht="14.25" thickBot="1" thickTop="1">
      <c r="A22" s="27"/>
      <c r="B22" s="36"/>
      <c r="C22" s="28"/>
      <c r="D22" s="58"/>
      <c r="E22" s="50"/>
    </row>
    <row r="23" spans="2:5" ht="12.75">
      <c r="B23" s="10"/>
      <c r="C23" s="10"/>
      <c r="D23" s="8"/>
      <c r="E23" s="8"/>
    </row>
    <row r="24" spans="2:5" ht="12.75">
      <c r="B24" s="80" t="s">
        <v>93</v>
      </c>
      <c r="C24" s="13"/>
      <c r="D24" s="8"/>
      <c r="E24" s="8"/>
    </row>
    <row r="25" spans="2:5" ht="12.75">
      <c r="B25" s="80" t="s">
        <v>124</v>
      </c>
      <c r="C25" s="13"/>
      <c r="D25" s="8"/>
      <c r="E25" s="8"/>
    </row>
    <row r="26" spans="2:5" ht="12.75">
      <c r="B26" s="80" t="s">
        <v>94</v>
      </c>
      <c r="C26" s="10"/>
      <c r="D26" s="8"/>
      <c r="E26" s="8"/>
    </row>
    <row r="27" spans="2:5" ht="12.75">
      <c r="B27" s="10"/>
      <c r="C27" s="10"/>
      <c r="D27" s="8"/>
      <c r="E27" s="8"/>
    </row>
    <row r="28" spans="2:5" ht="12.75">
      <c r="B28" s="10"/>
      <c r="C28" s="10"/>
      <c r="D28" s="8"/>
      <c r="E28" s="8"/>
    </row>
    <row r="29" spans="2:5" ht="12.75">
      <c r="B29" s="10"/>
      <c r="C29" s="10"/>
      <c r="D29" s="8"/>
      <c r="E29" s="8"/>
    </row>
    <row r="30" spans="2:5" ht="12.75">
      <c r="B30" s="12"/>
      <c r="C30" s="12"/>
      <c r="D30" s="8"/>
      <c r="E30" s="8"/>
    </row>
    <row r="31" spans="2:5" ht="12.75">
      <c r="B31" s="10"/>
      <c r="C31" s="10"/>
      <c r="D31" s="8"/>
      <c r="E31" s="8"/>
    </row>
    <row r="32" spans="2:5" ht="12.75">
      <c r="B32" s="13"/>
      <c r="C32" s="13"/>
      <c r="D32" s="8"/>
      <c r="E32" s="8"/>
    </row>
    <row r="33" spans="2:5" ht="12.75">
      <c r="B33" s="13"/>
      <c r="C33" s="13"/>
      <c r="D33" s="8"/>
      <c r="E33" s="8"/>
    </row>
    <row r="34" spans="2:5" ht="12.75">
      <c r="B34" s="10"/>
      <c r="C34" s="10"/>
      <c r="D34" s="8"/>
      <c r="E34" s="8"/>
    </row>
    <row r="35" spans="2:5" ht="12.75">
      <c r="B35" s="10"/>
      <c r="C35" s="10"/>
      <c r="D35" s="8"/>
      <c r="E35" s="8"/>
    </row>
    <row r="36" spans="2:5" ht="12.75">
      <c r="B36" s="10"/>
      <c r="C36" s="10"/>
      <c r="D36" s="8"/>
      <c r="E36" s="8"/>
    </row>
    <row r="37" spans="4:5" ht="12.75">
      <c r="D37" s="3"/>
      <c r="E37" s="3"/>
    </row>
    <row r="38" spans="2:5" ht="12.75">
      <c r="B38" s="12"/>
      <c r="C38" s="12"/>
      <c r="D38" s="8"/>
      <c r="E38" s="8"/>
    </row>
    <row r="39" spans="2:5" ht="12.75">
      <c r="B39" s="12"/>
      <c r="C39" s="12"/>
      <c r="D39" s="8"/>
      <c r="E39" s="8"/>
    </row>
    <row r="40" spans="2:5" ht="12.75">
      <c r="B40" s="12"/>
      <c r="C40" s="12"/>
      <c r="D40" s="8"/>
      <c r="E40" s="8"/>
    </row>
    <row r="41" spans="2:5" ht="12.75">
      <c r="B41" s="14"/>
      <c r="C41" s="14"/>
      <c r="D41" s="8"/>
      <c r="E41" s="8"/>
    </row>
    <row r="42" spans="2:5" ht="12.75">
      <c r="B42" s="14"/>
      <c r="C42" s="14"/>
      <c r="D42" s="8"/>
      <c r="E42" s="8"/>
    </row>
    <row r="43" spans="2:5" ht="12.75">
      <c r="B43" s="10"/>
      <c r="C43" s="10"/>
      <c r="D43" s="8"/>
      <c r="E43" s="8"/>
    </row>
    <row r="44" spans="4:5" ht="12.75">
      <c r="D44" s="3"/>
      <c r="E44" s="3"/>
    </row>
  </sheetData>
  <printOptions/>
  <pageMargins left="1.25" right="0.75" top="1.5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qtrlyrpt</dc:title>
  <dc:subject/>
  <dc:creator>SIN HENG CHAN</dc:creator>
  <cp:keywords/>
  <dc:description/>
  <cp:lastModifiedBy> </cp:lastModifiedBy>
  <cp:lastPrinted>2004-05-11T02:53:14Z</cp:lastPrinted>
  <dcterms:created xsi:type="dcterms:W3CDTF">2002-10-10T07:18:44Z</dcterms:created>
  <dcterms:modified xsi:type="dcterms:W3CDTF">2004-05-26T04:32:36Z</dcterms:modified>
  <cp:category/>
  <cp:version/>
  <cp:contentType/>
  <cp:contentStatus/>
</cp:coreProperties>
</file>