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120" yWindow="135" windowWidth="9420" windowHeight="4500" activeTab="0"/>
  </bookViews>
  <sheets>
    <sheet name="BS" sheetId="1" r:id="rId1"/>
  </sheets>
  <definedNames>
    <definedName name="_xlnm.Print_Area" localSheetId="0">'BS'!$A$1:$K$86</definedName>
  </definedNames>
  <calcPr fullCalcOnLoad="1"/>
</workbook>
</file>

<file path=xl/sharedStrings.xml><?xml version="1.0" encoding="utf-8"?>
<sst xmlns="http://schemas.openxmlformats.org/spreadsheetml/2006/main" count="98" uniqueCount="68">
  <si>
    <t xml:space="preserve"> </t>
  </si>
  <si>
    <t>RM'000</t>
  </si>
  <si>
    <t>1.</t>
  </si>
  <si>
    <t>2.</t>
  </si>
  <si>
    <t>3.</t>
  </si>
  <si>
    <t>4.</t>
  </si>
  <si>
    <t>5.</t>
  </si>
  <si>
    <t>6.</t>
  </si>
  <si>
    <t>8.</t>
  </si>
  <si>
    <t>9.</t>
  </si>
  <si>
    <t>10.</t>
  </si>
  <si>
    <t>7.</t>
  </si>
  <si>
    <t>11.</t>
  </si>
  <si>
    <t xml:space="preserve">AS AT END OF </t>
  </si>
  <si>
    <t>CURRENT QUARTER</t>
  </si>
  <si>
    <t>AS AT PRECEDING</t>
  </si>
  <si>
    <t>FINANCIAL YEAR END</t>
  </si>
  <si>
    <t>Reserves</t>
  </si>
  <si>
    <t>Provision for Retirement Benefits</t>
  </si>
  <si>
    <t xml:space="preserve">(As per Audited A/Cs) </t>
  </si>
  <si>
    <t>Note</t>
  </si>
  <si>
    <t>Term Loans</t>
  </si>
  <si>
    <t>Lease/ Hire Purchase Creditors</t>
  </si>
  <si>
    <t>(Incorporated in Malaysia)</t>
  </si>
  <si>
    <t>12.</t>
  </si>
  <si>
    <t>Long Term Creditor</t>
  </si>
  <si>
    <t>Inventories</t>
  </si>
  <si>
    <t>Long term investments</t>
  </si>
  <si>
    <t>Investment in associated companies</t>
  </si>
  <si>
    <t>Property, plant and equipment</t>
  </si>
  <si>
    <t>Goodwill on consolidation</t>
  </si>
  <si>
    <t>Intangible assets</t>
  </si>
  <si>
    <t xml:space="preserve">Development properties </t>
  </si>
  <si>
    <t>Short term borrowings</t>
  </si>
  <si>
    <t>Provision for taxation</t>
  </si>
  <si>
    <t>Shareholders' funds</t>
  </si>
  <si>
    <t xml:space="preserve">Net current assets </t>
  </si>
  <si>
    <t>Current liabilities</t>
  </si>
  <si>
    <t>Current assets</t>
  </si>
  <si>
    <t>Share capital</t>
  </si>
  <si>
    <t>Treasury stock</t>
  </si>
  <si>
    <t>Minority interests</t>
  </si>
  <si>
    <t xml:space="preserve">Long term borrowings </t>
  </si>
  <si>
    <t>13.</t>
  </si>
  <si>
    <t>Other long term liabilites</t>
  </si>
  <si>
    <t>Net tangible assets per share (RM)</t>
  </si>
  <si>
    <t>Deferred taxation</t>
  </si>
  <si>
    <t>14.</t>
  </si>
  <si>
    <t>15.</t>
  </si>
  <si>
    <t>Investment properties</t>
  </si>
  <si>
    <t>CONDENSED CONSOLIDATED BALANCE SHEET</t>
  </si>
  <si>
    <t>W T K HOLDINGS BERHAD (10141-M)</t>
  </si>
  <si>
    <t xml:space="preserve">CONDENSED CONSOLIDATED BALANCE SHEET </t>
  </si>
  <si>
    <t xml:space="preserve">  Provision for retirement benefit</t>
  </si>
  <si>
    <t>Trade debtors</t>
  </si>
  <si>
    <t>Other debtors</t>
  </si>
  <si>
    <t>31.12.2002</t>
  </si>
  <si>
    <t>Investment in joint venture</t>
  </si>
  <si>
    <t>Trade creditors</t>
  </si>
  <si>
    <t>Other creditors</t>
  </si>
  <si>
    <t xml:space="preserve">Short term deposits with licensed </t>
  </si>
  <si>
    <t xml:space="preserve">  financial institution</t>
  </si>
  <si>
    <t>Cash and bank balances</t>
  </si>
  <si>
    <t>AS AT 30 SEPTEMBER 2003</t>
  </si>
  <si>
    <t>AS AT 30 SEPTEMBER 2003 (cont'…)</t>
  </si>
  <si>
    <t>30.09.2003</t>
  </si>
  <si>
    <t xml:space="preserve">  Amount owing to an associated investor </t>
  </si>
  <si>
    <t xml:space="preserve">  of a subsidiary company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</si>
</sst>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_)"/>
    <numFmt numFmtId="173" formatCode="0.0_)"/>
    <numFmt numFmtId="174" formatCode="0_);\(0\)"/>
    <numFmt numFmtId="175" formatCode="0.0%"/>
    <numFmt numFmtId="176" formatCode="#,##0.0_);\(#,##0.0\)"/>
    <numFmt numFmtId="177" formatCode="0.000%"/>
    <numFmt numFmtId="178" formatCode="0_)"/>
    <numFmt numFmtId="179" formatCode="_(* #,##0.0_);_(* \(#,##0.0\);_(* &quot;-&quot;??_);_(@_)"/>
    <numFmt numFmtId="180" formatCode="_(* #,##0_);_(* \(#,##0\);_(* &quot;-&quot;??_);_(@_)"/>
    <numFmt numFmtId="181" formatCode="0.000_)"/>
    <numFmt numFmtId="182" formatCode="0.0000_)"/>
  </numFmts>
  <fonts count="18">
    <font>
      <sz val="13"/>
      <name val="TimesNewRomanPS"/>
      <family val="0"/>
    </font>
    <font>
      <sz val="10"/>
      <name val="Arial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Univers Condensed"/>
      <family val="2"/>
    </font>
    <font>
      <sz val="13"/>
      <color indexed="8"/>
      <name val="TimesNewRomanPS"/>
      <family val="0"/>
    </font>
    <font>
      <b/>
      <sz val="12"/>
      <color indexed="8"/>
      <name val="Univers Condensed"/>
      <family val="2"/>
    </font>
    <font>
      <b/>
      <sz val="12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4"/>
      <color indexed="8"/>
      <name val="Univers Condensed"/>
      <family val="2"/>
    </font>
    <font>
      <i/>
      <sz val="14"/>
      <color indexed="8"/>
      <name val="Times New Roman"/>
      <family val="1"/>
    </font>
    <font>
      <b/>
      <sz val="9"/>
      <color indexed="8"/>
      <name val="Univers Condensed"/>
      <family val="0"/>
    </font>
    <font>
      <sz val="8"/>
      <color indexed="8"/>
      <name val="Times New Roman"/>
      <family val="1"/>
    </font>
    <font>
      <sz val="13"/>
      <color indexed="8"/>
      <name val="Univers Condensed"/>
      <family val="2"/>
    </font>
    <font>
      <b/>
      <sz val="14"/>
      <color indexed="8"/>
      <name val="TimesNewRomanPS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20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2">
    <xf numFmtId="172" fontId="0" fillId="0" borderId="0" xfId="0" applyAlignment="1">
      <alignment/>
    </xf>
    <xf numFmtId="172" fontId="2" fillId="0" borderId="0" xfId="0" applyFont="1" applyAlignment="1">
      <alignment horizontal="left"/>
    </xf>
    <xf numFmtId="172" fontId="3" fillId="0" borderId="0" xfId="0" applyFont="1" applyAlignment="1">
      <alignment horizontal="centerContinuous"/>
    </xf>
    <xf numFmtId="172" fontId="4" fillId="0" borderId="0" xfId="0" applyFont="1" applyAlignment="1">
      <alignment/>
    </xf>
    <xf numFmtId="172" fontId="3" fillId="0" borderId="0" xfId="0" applyFont="1" applyAlignment="1">
      <alignment/>
    </xf>
    <xf numFmtId="172" fontId="5" fillId="0" borderId="0" xfId="0" applyFont="1" applyAlignment="1">
      <alignment/>
    </xf>
    <xf numFmtId="172" fontId="2" fillId="0" borderId="0" xfId="0" applyFont="1" applyAlignment="1">
      <alignment horizontal="centerContinuous"/>
    </xf>
    <xf numFmtId="172" fontId="2" fillId="0" borderId="0" xfId="0" applyFont="1" applyAlignment="1">
      <alignment/>
    </xf>
    <xf numFmtId="172" fontId="6" fillId="0" borderId="0" xfId="0" applyFont="1" applyAlignment="1">
      <alignment/>
    </xf>
    <xf numFmtId="172" fontId="7" fillId="0" borderId="0" xfId="0" applyFont="1" applyAlignment="1">
      <alignment/>
    </xf>
    <xf numFmtId="172" fontId="2" fillId="0" borderId="0" xfId="0" applyFont="1" applyAlignment="1" quotePrefix="1">
      <alignment/>
    </xf>
    <xf numFmtId="172" fontId="2" fillId="0" borderId="0" xfId="0" applyFont="1" applyAlignment="1">
      <alignment horizontal="center"/>
    </xf>
    <xf numFmtId="172" fontId="2" fillId="0" borderId="1" xfId="0" applyFont="1" applyBorder="1" applyAlignment="1">
      <alignment horizontal="center"/>
    </xf>
    <xf numFmtId="172" fontId="8" fillId="0" borderId="0" xfId="0" applyFont="1" applyAlignment="1">
      <alignment/>
    </xf>
    <xf numFmtId="180" fontId="2" fillId="0" borderId="0" xfId="15" applyNumberFormat="1" applyFont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172" fontId="2" fillId="0" borderId="0" xfId="0" applyFont="1" applyAlignment="1" quotePrefix="1">
      <alignment horizontal="center"/>
    </xf>
    <xf numFmtId="178" fontId="2" fillId="0" borderId="0" xfId="0" applyNumberFormat="1" applyFont="1" applyAlignment="1">
      <alignment horizontal="left"/>
    </xf>
    <xf numFmtId="180" fontId="2" fillId="0" borderId="0" xfId="15" applyNumberFormat="1" applyFont="1" applyAlignment="1">
      <alignment/>
    </xf>
    <xf numFmtId="180" fontId="2" fillId="0" borderId="0" xfId="15" applyNumberFormat="1" applyFont="1" applyAlignment="1" applyProtection="1">
      <alignment horizontal="right"/>
      <protection/>
    </xf>
    <xf numFmtId="180" fontId="2" fillId="0" borderId="0" xfId="15" applyNumberFormat="1" applyFont="1" applyAlignment="1" applyProtection="1">
      <alignment horizontal="center"/>
      <protection/>
    </xf>
    <xf numFmtId="180" fontId="3" fillId="0" borderId="0" xfId="15" applyNumberFormat="1" applyFont="1" applyAlignment="1">
      <alignment/>
    </xf>
    <xf numFmtId="172" fontId="9" fillId="0" borderId="0" xfId="0" applyFont="1" applyAlignment="1">
      <alignment horizontal="left"/>
    </xf>
    <xf numFmtId="178" fontId="2" fillId="0" borderId="0" xfId="0" applyNumberFormat="1" applyFont="1" applyAlignment="1">
      <alignment/>
    </xf>
    <xf numFmtId="180" fontId="2" fillId="0" borderId="2" xfId="15" applyNumberFormat="1" applyFont="1" applyBorder="1" applyAlignment="1" applyProtection="1">
      <alignment/>
      <protection/>
    </xf>
    <xf numFmtId="180" fontId="2" fillId="0" borderId="3" xfId="15" applyNumberFormat="1" applyFont="1" applyBorder="1" applyAlignment="1" applyProtection="1">
      <alignment/>
      <protection/>
    </xf>
    <xf numFmtId="180" fontId="10" fillId="0" borderId="0" xfId="15" applyNumberFormat="1" applyFont="1" applyAlignment="1">
      <alignment/>
    </xf>
    <xf numFmtId="178" fontId="2" fillId="0" borderId="0" xfId="0" applyNumberFormat="1" applyFont="1" applyAlignment="1">
      <alignment horizontal="center"/>
    </xf>
    <xf numFmtId="172" fontId="9" fillId="0" borderId="0" xfId="0" applyFont="1" applyAlignment="1">
      <alignment/>
    </xf>
    <xf numFmtId="180" fontId="2" fillId="0" borderId="0" xfId="15" applyNumberFormat="1" applyFont="1" applyBorder="1" applyAlignment="1" quotePrefix="1">
      <alignment/>
    </xf>
    <xf numFmtId="180" fontId="2" fillId="0" borderId="4" xfId="15" applyNumberFormat="1" applyFont="1" applyBorder="1" applyAlignment="1" quotePrefix="1">
      <alignment/>
    </xf>
    <xf numFmtId="172" fontId="3" fillId="0" borderId="0" xfId="0" applyFont="1" applyAlignment="1" quotePrefix="1">
      <alignment/>
    </xf>
    <xf numFmtId="172" fontId="2" fillId="0" borderId="0" xfId="0" applyFont="1" applyBorder="1" applyAlignment="1">
      <alignment horizontal="center"/>
    </xf>
    <xf numFmtId="180" fontId="2" fillId="0" borderId="0" xfId="15" applyNumberFormat="1" applyFont="1" applyAlignment="1" quotePrefix="1">
      <alignment/>
    </xf>
    <xf numFmtId="180" fontId="5" fillId="0" borderId="0" xfId="15" applyNumberFormat="1" applyFont="1" applyAlignment="1">
      <alignment/>
    </xf>
    <xf numFmtId="180" fontId="3" fillId="0" borderId="0" xfId="15" applyNumberFormat="1" applyFont="1" applyAlignment="1" quotePrefix="1">
      <alignment/>
    </xf>
    <xf numFmtId="180" fontId="2" fillId="0" borderId="2" xfId="15" applyNumberFormat="1" applyFont="1" applyBorder="1" applyAlignment="1" quotePrefix="1">
      <alignment/>
    </xf>
    <xf numFmtId="172" fontId="8" fillId="0" borderId="0" xfId="0" applyFont="1" applyAlignment="1">
      <alignment horizontal="left"/>
    </xf>
    <xf numFmtId="172" fontId="7" fillId="0" borderId="0" xfId="0" applyFont="1" applyAlignment="1">
      <alignment horizontal="centerContinuous"/>
    </xf>
    <xf numFmtId="180" fontId="7" fillId="0" borderId="0" xfId="15" applyNumberFormat="1" applyFont="1" applyAlignment="1" applyProtection="1">
      <alignment/>
      <protection/>
    </xf>
    <xf numFmtId="37" fontId="7" fillId="0" borderId="0" xfId="0" applyNumberFormat="1" applyFont="1" applyAlignment="1" applyProtection="1">
      <alignment/>
      <protection/>
    </xf>
    <xf numFmtId="172" fontId="7" fillId="0" borderId="0" xfId="0" applyFont="1" applyAlignment="1">
      <alignment horizontal="center"/>
    </xf>
    <xf numFmtId="180" fontId="8" fillId="0" borderId="0" xfId="15" applyNumberFormat="1" applyFont="1" applyAlignment="1">
      <alignment horizontal="centerContinuous"/>
    </xf>
    <xf numFmtId="180" fontId="2" fillId="0" borderId="0" xfId="15" applyNumberFormat="1" applyFont="1" applyAlignment="1">
      <alignment horizontal="centerContinuous"/>
    </xf>
    <xf numFmtId="172" fontId="10" fillId="0" borderId="0" xfId="0" applyFont="1" applyAlignment="1">
      <alignment/>
    </xf>
    <xf numFmtId="180" fontId="2" fillId="0" borderId="0" xfId="15" applyNumberFormat="1" applyFont="1" applyAlignment="1">
      <alignment horizontal="right"/>
    </xf>
    <xf numFmtId="172" fontId="12" fillId="0" borderId="0" xfId="0" applyFont="1" applyAlignment="1">
      <alignment/>
    </xf>
    <xf numFmtId="180" fontId="2" fillId="0" borderId="0" xfId="15" applyNumberFormat="1" applyFont="1" applyAlignment="1">
      <alignment horizontal="center"/>
    </xf>
    <xf numFmtId="172" fontId="13" fillId="0" borderId="0" xfId="0" applyFont="1" applyAlignment="1">
      <alignment/>
    </xf>
    <xf numFmtId="0" fontId="2" fillId="0" borderId="0" xfId="0" applyNumberFormat="1" applyFont="1" applyAlignment="1">
      <alignment horizontal="left"/>
    </xf>
    <xf numFmtId="180" fontId="2" fillId="0" borderId="4" xfId="15" applyNumberFormat="1" applyFont="1" applyBorder="1" applyAlignment="1" applyProtection="1">
      <alignment/>
      <protection/>
    </xf>
    <xf numFmtId="180" fontId="14" fillId="0" borderId="0" xfId="15" applyNumberFormat="1" applyFont="1" applyAlignment="1">
      <alignment/>
    </xf>
    <xf numFmtId="180" fontId="15" fillId="0" borderId="0" xfId="15" applyNumberFormat="1" applyFont="1" applyAlignment="1" applyProtection="1">
      <alignment horizontal="right"/>
      <protection/>
    </xf>
    <xf numFmtId="39" fontId="2" fillId="0" borderId="5" xfId="0" applyNumberFormat="1" applyFont="1" applyBorder="1" applyAlignment="1" applyProtection="1">
      <alignment/>
      <protection/>
    </xf>
    <xf numFmtId="172" fontId="8" fillId="0" borderId="0" xfId="0" applyFont="1" applyAlignment="1">
      <alignment horizontal="centerContinuous"/>
    </xf>
    <xf numFmtId="37" fontId="2" fillId="0" borderId="0" xfId="0" applyNumberFormat="1" applyFont="1" applyAlignment="1" applyProtection="1">
      <alignment horizontal="fill"/>
      <protection/>
    </xf>
    <xf numFmtId="10" fontId="7" fillId="0" borderId="0" xfId="0" applyNumberFormat="1" applyFont="1" applyAlignment="1" applyProtection="1">
      <alignment/>
      <protection/>
    </xf>
    <xf numFmtId="178" fontId="2" fillId="0" borderId="0" xfId="0" applyNumberFormat="1" applyFont="1" applyAlignment="1" quotePrefix="1">
      <alignment horizontal="center"/>
    </xf>
    <xf numFmtId="37" fontId="8" fillId="0" borderId="0" xfId="0" applyNumberFormat="1" applyFont="1" applyAlignment="1" applyProtection="1">
      <alignment/>
      <protection/>
    </xf>
    <xf numFmtId="37" fontId="6" fillId="0" borderId="0" xfId="0" applyNumberFormat="1" applyFont="1" applyAlignment="1" applyProtection="1">
      <alignment/>
      <protection/>
    </xf>
    <xf numFmtId="172" fontId="2" fillId="0" borderId="0" xfId="0" applyNumberFormat="1" applyFont="1" applyAlignment="1" applyProtection="1">
      <alignment/>
      <protection/>
    </xf>
    <xf numFmtId="172" fontId="16" fillId="0" borderId="0" xfId="0" applyFont="1" applyAlignment="1">
      <alignment/>
    </xf>
    <xf numFmtId="10" fontId="17" fillId="0" borderId="0" xfId="0" applyNumberFormat="1" applyFont="1" applyAlignment="1" applyProtection="1">
      <alignment/>
      <protection/>
    </xf>
    <xf numFmtId="172" fontId="11" fillId="0" borderId="0" xfId="0" applyFont="1" applyAlignment="1">
      <alignment/>
    </xf>
    <xf numFmtId="172" fontId="11" fillId="0" borderId="0" xfId="0" applyFont="1" applyAlignment="1">
      <alignment horizontal="centerContinuous"/>
    </xf>
    <xf numFmtId="10" fontId="2" fillId="0" borderId="0" xfId="0" applyNumberFormat="1" applyFont="1" applyAlignment="1" applyProtection="1">
      <alignment horizontal="centerContinuous"/>
      <protection/>
    </xf>
    <xf numFmtId="172" fontId="2" fillId="0" borderId="6" xfId="0" applyFont="1" applyBorder="1" applyAlignment="1">
      <alignment horizontal="center"/>
    </xf>
    <xf numFmtId="176" fontId="2" fillId="0" borderId="0" xfId="0" applyNumberFormat="1" applyFont="1" applyAlignment="1" applyProtection="1">
      <alignment/>
      <protection/>
    </xf>
    <xf numFmtId="180" fontId="2" fillId="0" borderId="0" xfId="15" applyNumberFormat="1" applyFont="1" applyAlignment="1" applyProtection="1">
      <alignment horizontal="fill"/>
      <protection/>
    </xf>
    <xf numFmtId="172" fontId="2" fillId="0" borderId="0" xfId="0" applyFont="1" applyBorder="1" applyAlignment="1">
      <alignment horizontal="center"/>
    </xf>
    <xf numFmtId="172" fontId="5" fillId="0" borderId="0" xfId="0" applyFont="1" applyAlignment="1">
      <alignment/>
    </xf>
    <xf numFmtId="172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N1649"/>
  <sheetViews>
    <sheetView tabSelected="1" defaultGridColor="0" zoomScale="65" zoomScaleNormal="65" colorId="22" workbookViewId="0" topLeftCell="A12">
      <selection activeCell="H25" sqref="H25"/>
    </sheetView>
  </sheetViews>
  <sheetFormatPr defaultColWidth="9.8125" defaultRowHeight="16.5"/>
  <cols>
    <col min="1" max="1" width="3.6328125" style="5" customWidth="1"/>
    <col min="2" max="2" width="3.36328125" style="5" customWidth="1"/>
    <col min="3" max="3" width="3.18359375" style="5" customWidth="1"/>
    <col min="4" max="4" width="15.453125" style="5" customWidth="1"/>
    <col min="5" max="5" width="9.8125" style="5" customWidth="1"/>
    <col min="6" max="6" width="10.99609375" style="5" customWidth="1"/>
    <col min="7" max="7" width="5.90625" style="5" hidden="1" customWidth="1"/>
    <col min="8" max="8" width="21.453125" style="5" customWidth="1"/>
    <col min="9" max="9" width="2.6328125" style="5" customWidth="1"/>
    <col min="10" max="10" width="21.36328125" style="5" customWidth="1"/>
    <col min="11" max="11" width="2.8125" style="5" customWidth="1"/>
    <col min="12" max="12" width="10.8125" style="5" customWidth="1"/>
    <col min="13" max="13" width="10.6328125" style="5" customWidth="1"/>
    <col min="14" max="14" width="10.8125" style="5" customWidth="1"/>
    <col min="15" max="15" width="8.8125" style="5" customWidth="1"/>
    <col min="16" max="16" width="12.8125" style="5" customWidth="1"/>
    <col min="17" max="16384" width="9.8125" style="5" customWidth="1"/>
  </cols>
  <sheetData>
    <row r="1" spans="1:248" ht="18.75">
      <c r="A1" s="69" t="s">
        <v>51</v>
      </c>
      <c r="B1" s="69"/>
      <c r="C1" s="70"/>
      <c r="D1" s="70"/>
      <c r="E1" s="70"/>
      <c r="F1" s="70"/>
      <c r="G1" s="70"/>
      <c r="H1" s="70"/>
      <c r="I1" s="70"/>
      <c r="J1" s="70"/>
      <c r="K1" s="70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</row>
    <row r="2" spans="1:248" ht="18.75">
      <c r="A2" s="71" t="s">
        <v>23</v>
      </c>
      <c r="B2" s="71"/>
      <c r="C2" s="70"/>
      <c r="D2" s="70"/>
      <c r="E2" s="70"/>
      <c r="F2" s="70"/>
      <c r="G2" s="70"/>
      <c r="H2" s="70"/>
      <c r="I2" s="70"/>
      <c r="J2" s="70"/>
      <c r="K2" s="70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</row>
    <row r="3" spans="1:248" ht="18.75">
      <c r="A3" s="6"/>
      <c r="B3" s="2"/>
      <c r="C3" s="2"/>
      <c r="D3" s="2"/>
      <c r="E3" s="2"/>
      <c r="F3" s="2"/>
      <c r="G3" s="2"/>
      <c r="H3" s="2"/>
      <c r="I3" s="2"/>
      <c r="J3" s="2"/>
      <c r="K3" s="2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</row>
    <row r="4" spans="1:248" ht="18.75">
      <c r="A4" s="7" t="s">
        <v>50</v>
      </c>
      <c r="B4" s="7"/>
      <c r="C4" s="7"/>
      <c r="D4" s="7"/>
      <c r="E4" s="7"/>
      <c r="F4" s="7"/>
      <c r="G4" s="7"/>
      <c r="H4" s="7"/>
      <c r="I4" s="7"/>
      <c r="J4" s="7"/>
      <c r="K4" s="7"/>
      <c r="L4" s="8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</row>
    <row r="5" spans="1:248" ht="18.75">
      <c r="A5" s="7" t="s">
        <v>63</v>
      </c>
      <c r="B5" s="7"/>
      <c r="C5" s="7"/>
      <c r="D5" s="7"/>
      <c r="E5" s="7"/>
      <c r="F5" s="7"/>
      <c r="G5" s="7"/>
      <c r="H5" s="7"/>
      <c r="I5" s="7"/>
      <c r="J5" s="7"/>
      <c r="K5" s="7"/>
      <c r="L5" s="8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</row>
    <row r="6" spans="1:248" ht="18.7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8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</row>
    <row r="7" spans="1:248" ht="18.75">
      <c r="A7" s="7"/>
      <c r="B7" s="7"/>
      <c r="C7" s="7"/>
      <c r="D7" s="7"/>
      <c r="E7" s="7"/>
      <c r="F7" s="7"/>
      <c r="G7" s="7"/>
      <c r="H7" s="7"/>
      <c r="I7" s="7"/>
      <c r="J7" s="10" t="s">
        <v>19</v>
      </c>
      <c r="K7" s="7"/>
      <c r="L7" s="8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</row>
    <row r="8" spans="1:248" ht="18.75">
      <c r="A8" s="7"/>
      <c r="B8" s="7"/>
      <c r="C8" s="7"/>
      <c r="D8" s="7"/>
      <c r="E8" s="7"/>
      <c r="F8" s="7"/>
      <c r="G8" s="7"/>
      <c r="H8" s="11" t="s">
        <v>13</v>
      </c>
      <c r="I8" s="6"/>
      <c r="J8" s="11" t="s">
        <v>15</v>
      </c>
      <c r="K8" s="6"/>
      <c r="L8" s="8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  <c r="IK8" s="9"/>
      <c r="IL8" s="9"/>
      <c r="IM8" s="9"/>
      <c r="IN8" s="9"/>
    </row>
    <row r="9" spans="1:248" ht="19.5" thickBot="1">
      <c r="A9" s="7"/>
      <c r="B9" s="7"/>
      <c r="C9" s="7"/>
      <c r="D9" s="7"/>
      <c r="E9" s="7"/>
      <c r="F9" s="7"/>
      <c r="G9" s="7"/>
      <c r="H9" s="11" t="s">
        <v>14</v>
      </c>
      <c r="I9" s="6"/>
      <c r="J9" s="11" t="s">
        <v>16</v>
      </c>
      <c r="K9" s="6"/>
      <c r="L9" s="8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  <c r="IM9" s="9"/>
      <c r="IN9" s="9"/>
    </row>
    <row r="10" spans="1:248" ht="19.5" thickBot="1">
      <c r="A10" s="7"/>
      <c r="B10" s="7"/>
      <c r="C10" s="7"/>
      <c r="D10" s="7"/>
      <c r="E10" s="7"/>
      <c r="F10" s="7"/>
      <c r="G10" s="7"/>
      <c r="H10" s="12" t="s">
        <v>65</v>
      </c>
      <c r="I10" s="66"/>
      <c r="J10" s="12" t="s">
        <v>56</v>
      </c>
      <c r="K10" s="6"/>
      <c r="L10" s="8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9"/>
      <c r="II10" s="9"/>
      <c r="IJ10" s="9"/>
      <c r="IK10" s="9"/>
      <c r="IL10" s="9"/>
      <c r="IM10" s="9"/>
      <c r="IN10" s="9"/>
    </row>
    <row r="11" spans="1:248" ht="18.75">
      <c r="A11" s="7"/>
      <c r="B11" s="7"/>
      <c r="C11" s="7"/>
      <c r="D11" s="7"/>
      <c r="E11" s="7"/>
      <c r="F11" s="7"/>
      <c r="G11" s="7" t="s">
        <v>20</v>
      </c>
      <c r="H11" s="11" t="s">
        <v>1</v>
      </c>
      <c r="I11" s="7"/>
      <c r="J11" s="11" t="s">
        <v>1</v>
      </c>
      <c r="K11" s="7"/>
      <c r="L11" s="8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</row>
    <row r="12" spans="1:248" ht="18.75">
      <c r="A12" s="7"/>
      <c r="B12" s="7"/>
      <c r="C12" s="7"/>
      <c r="D12" s="7"/>
      <c r="E12" s="7"/>
      <c r="F12" s="7"/>
      <c r="G12" s="7"/>
      <c r="H12" s="11"/>
      <c r="I12" s="13"/>
      <c r="J12" s="11"/>
      <c r="K12" s="7"/>
      <c r="L12" s="8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9"/>
      <c r="II12" s="9"/>
      <c r="IJ12" s="9"/>
      <c r="IK12" s="9"/>
      <c r="IL12" s="9"/>
      <c r="IM12" s="9"/>
      <c r="IN12" s="9"/>
    </row>
    <row r="13" spans="1:248" ht="18.75">
      <c r="A13" s="11" t="s">
        <v>2</v>
      </c>
      <c r="B13" s="11" t="s">
        <v>0</v>
      </c>
      <c r="C13" s="7" t="s">
        <v>29</v>
      </c>
      <c r="E13" s="7"/>
      <c r="F13" s="7"/>
      <c r="G13" s="7"/>
      <c r="H13" s="14">
        <v>306452</v>
      </c>
      <c r="I13" s="14"/>
      <c r="J13" s="14">
        <v>312240</v>
      </c>
      <c r="K13" s="15"/>
      <c r="L13" s="8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</row>
    <row r="14" spans="1:248" ht="18.75">
      <c r="A14" s="11"/>
      <c r="B14" s="11"/>
      <c r="C14" s="7"/>
      <c r="E14" s="7"/>
      <c r="F14" s="7"/>
      <c r="G14" s="7"/>
      <c r="H14" s="14"/>
      <c r="I14" s="14"/>
      <c r="J14" s="14"/>
      <c r="K14" s="15"/>
      <c r="L14" s="8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  <c r="IM14" s="9"/>
      <c r="IN14" s="9"/>
    </row>
    <row r="15" spans="1:248" ht="18.75">
      <c r="A15" s="16" t="s">
        <v>3</v>
      </c>
      <c r="B15" s="11"/>
      <c r="C15" s="1" t="s">
        <v>49</v>
      </c>
      <c r="E15" s="1"/>
      <c r="F15" s="1"/>
      <c r="G15" s="17">
        <v>2</v>
      </c>
      <c r="H15" s="14">
        <v>19953</v>
      </c>
      <c r="I15" s="14"/>
      <c r="J15" s="14">
        <v>19953</v>
      </c>
      <c r="K15" s="15"/>
      <c r="L15" s="8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  <c r="IK15" s="9"/>
      <c r="IL15" s="9"/>
      <c r="IM15" s="9"/>
      <c r="IN15" s="9"/>
    </row>
    <row r="16" spans="1:248" ht="18.75">
      <c r="A16" s="11"/>
      <c r="B16" s="11"/>
      <c r="C16" s="7"/>
      <c r="E16" s="7"/>
      <c r="F16" s="7"/>
      <c r="G16" s="7"/>
      <c r="H16" s="18"/>
      <c r="I16" s="18"/>
      <c r="J16" s="18"/>
      <c r="K16" s="7"/>
      <c r="L16" s="8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9"/>
      <c r="IF16" s="9"/>
      <c r="IG16" s="9"/>
      <c r="IH16" s="9"/>
      <c r="II16" s="9"/>
      <c r="IJ16" s="9"/>
      <c r="IK16" s="9"/>
      <c r="IL16" s="9"/>
      <c r="IM16" s="9"/>
      <c r="IN16" s="9"/>
    </row>
    <row r="17" spans="1:248" ht="18.75">
      <c r="A17" s="16" t="s">
        <v>4</v>
      </c>
      <c r="B17" s="11" t="s">
        <v>0</v>
      </c>
      <c r="C17" s="7" t="s">
        <v>28</v>
      </c>
      <c r="E17" s="7"/>
      <c r="F17" s="7"/>
      <c r="G17" s="17">
        <v>3</v>
      </c>
      <c r="H17" s="19">
        <v>7843</v>
      </c>
      <c r="I17" s="14"/>
      <c r="J17" s="19">
        <v>7886</v>
      </c>
      <c r="K17" s="15"/>
      <c r="L17" s="8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  <c r="IF17" s="9"/>
      <c r="IG17" s="9"/>
      <c r="IH17" s="9"/>
      <c r="II17" s="9"/>
      <c r="IJ17" s="9"/>
      <c r="IK17" s="9"/>
      <c r="IL17" s="9"/>
      <c r="IM17" s="9"/>
      <c r="IN17" s="9"/>
    </row>
    <row r="18" spans="1:248" ht="18.75">
      <c r="A18" s="11"/>
      <c r="B18" s="11"/>
      <c r="C18" s="7"/>
      <c r="E18" s="7"/>
      <c r="F18" s="7"/>
      <c r="G18" s="7"/>
      <c r="H18" s="20"/>
      <c r="I18" s="14"/>
      <c r="J18" s="20"/>
      <c r="K18" s="15"/>
      <c r="L18" s="8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  <c r="IF18" s="9"/>
      <c r="IG18" s="9"/>
      <c r="IH18" s="9"/>
      <c r="II18" s="9"/>
      <c r="IJ18" s="9"/>
      <c r="IK18" s="9"/>
      <c r="IL18" s="9"/>
      <c r="IM18" s="9"/>
      <c r="IN18" s="9"/>
    </row>
    <row r="19" spans="1:248" ht="18.75">
      <c r="A19" s="16" t="s">
        <v>5</v>
      </c>
      <c r="B19" s="11"/>
      <c r="C19" s="7" t="s">
        <v>57</v>
      </c>
      <c r="E19" s="7"/>
      <c r="F19" s="7"/>
      <c r="G19" s="7"/>
      <c r="H19" s="20">
        <v>2528</v>
      </c>
      <c r="I19" s="14"/>
      <c r="J19" s="20">
        <v>2241</v>
      </c>
      <c r="K19" s="15"/>
      <c r="L19" s="8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9"/>
      <c r="IF19" s="9"/>
      <c r="IG19" s="9"/>
      <c r="IH19" s="9"/>
      <c r="II19" s="9"/>
      <c r="IJ19" s="9"/>
      <c r="IK19" s="9"/>
      <c r="IL19" s="9"/>
      <c r="IM19" s="9"/>
      <c r="IN19" s="9"/>
    </row>
    <row r="20" spans="1:248" ht="18.75">
      <c r="A20" s="11"/>
      <c r="B20" s="11"/>
      <c r="C20" s="7"/>
      <c r="E20" s="7"/>
      <c r="F20" s="7"/>
      <c r="G20" s="7"/>
      <c r="H20" s="20"/>
      <c r="I20" s="14"/>
      <c r="J20" s="20"/>
      <c r="K20" s="15"/>
      <c r="L20" s="8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9"/>
      <c r="HB20" s="9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9"/>
      <c r="HQ20" s="9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  <c r="ID20" s="9"/>
      <c r="IE20" s="9"/>
      <c r="IF20" s="9"/>
      <c r="IG20" s="9"/>
      <c r="IH20" s="9"/>
      <c r="II20" s="9"/>
      <c r="IJ20" s="9"/>
      <c r="IK20" s="9"/>
      <c r="IL20" s="9"/>
      <c r="IM20" s="9"/>
      <c r="IN20" s="9"/>
    </row>
    <row r="21" spans="1:248" ht="18.75">
      <c r="A21" s="16" t="s">
        <v>6</v>
      </c>
      <c r="B21" s="11"/>
      <c r="C21" s="7" t="s">
        <v>27</v>
      </c>
      <c r="E21" s="7"/>
      <c r="F21" s="7"/>
      <c r="G21" s="7"/>
      <c r="H21" s="14">
        <v>17418</v>
      </c>
      <c r="I21" s="14"/>
      <c r="J21" s="14">
        <v>17417</v>
      </c>
      <c r="K21" s="15"/>
      <c r="L21" s="8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9"/>
      <c r="HB21" s="9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9"/>
      <c r="HQ21" s="9"/>
      <c r="HR21" s="9"/>
      <c r="HS21" s="9"/>
      <c r="HT21" s="9"/>
      <c r="HU21" s="9"/>
      <c r="HV21" s="9"/>
      <c r="HW21" s="9"/>
      <c r="HX21" s="9"/>
      <c r="HY21" s="9"/>
      <c r="HZ21" s="9"/>
      <c r="IA21" s="9"/>
      <c r="IB21" s="9"/>
      <c r="IC21" s="9"/>
      <c r="ID21" s="9"/>
      <c r="IE21" s="9"/>
      <c r="IF21" s="9"/>
      <c r="IG21" s="9"/>
      <c r="IH21" s="9"/>
      <c r="II21" s="9"/>
      <c r="IJ21" s="9"/>
      <c r="IK21" s="9"/>
      <c r="IL21" s="9"/>
      <c r="IM21" s="9"/>
      <c r="IN21" s="9"/>
    </row>
    <row r="22" spans="1:248" ht="18.75">
      <c r="A22" s="16"/>
      <c r="B22" s="11"/>
      <c r="C22" s="4"/>
      <c r="D22" s="1" t="s">
        <v>0</v>
      </c>
      <c r="E22" s="1"/>
      <c r="F22" s="1"/>
      <c r="G22" s="17"/>
      <c r="H22" s="21"/>
      <c r="I22" s="14"/>
      <c r="J22" s="14"/>
      <c r="K22" s="67"/>
      <c r="L22" s="8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9"/>
      <c r="HQ22" s="9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9"/>
      <c r="IF22" s="9"/>
      <c r="IG22" s="9"/>
      <c r="IH22" s="9"/>
      <c r="II22" s="9"/>
      <c r="IJ22" s="9"/>
      <c r="IK22" s="9"/>
      <c r="IL22" s="9"/>
      <c r="IM22" s="9"/>
      <c r="IN22" s="9"/>
    </row>
    <row r="23" spans="1:248" ht="18.75">
      <c r="A23" s="16" t="s">
        <v>7</v>
      </c>
      <c r="B23" s="11"/>
      <c r="C23" s="1" t="s">
        <v>30</v>
      </c>
      <c r="D23" s="1"/>
      <c r="E23" s="1"/>
      <c r="F23" s="1"/>
      <c r="G23" s="17"/>
      <c r="H23" s="14">
        <v>15534</v>
      </c>
      <c r="I23" s="14"/>
      <c r="J23" s="14">
        <v>15912</v>
      </c>
      <c r="K23" s="67"/>
      <c r="L23" s="8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9"/>
      <c r="GM23" s="9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9"/>
      <c r="HB23" s="9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9"/>
      <c r="HQ23" s="9"/>
      <c r="HR23" s="9"/>
      <c r="HS23" s="9"/>
      <c r="HT23" s="9"/>
      <c r="HU23" s="9"/>
      <c r="HV23" s="9"/>
      <c r="HW23" s="9"/>
      <c r="HX23" s="9"/>
      <c r="HY23" s="9"/>
      <c r="HZ23" s="9"/>
      <c r="IA23" s="9"/>
      <c r="IB23" s="9"/>
      <c r="IC23" s="9"/>
      <c r="ID23" s="9"/>
      <c r="IE23" s="9"/>
      <c r="IF23" s="9"/>
      <c r="IG23" s="9"/>
      <c r="IH23" s="9"/>
      <c r="II23" s="9"/>
      <c r="IJ23" s="9"/>
      <c r="IK23" s="9"/>
      <c r="IL23" s="9"/>
      <c r="IM23" s="9"/>
      <c r="IN23" s="9"/>
    </row>
    <row r="24" spans="1:248" ht="18.75">
      <c r="A24" s="7"/>
      <c r="B24" s="11"/>
      <c r="C24" s="4"/>
      <c r="D24" s="1"/>
      <c r="E24" s="1"/>
      <c r="F24" s="1"/>
      <c r="G24" s="17"/>
      <c r="H24" s="21"/>
      <c r="I24" s="14"/>
      <c r="J24" s="14"/>
      <c r="K24" s="67"/>
      <c r="L24" s="8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  <c r="IN24" s="9"/>
    </row>
    <row r="25" spans="1:248" ht="18.75">
      <c r="A25" s="16" t="s">
        <v>11</v>
      </c>
      <c r="B25" s="11"/>
      <c r="C25" s="1" t="s">
        <v>31</v>
      </c>
      <c r="E25" s="1"/>
      <c r="F25" s="1"/>
      <c r="G25" s="17"/>
      <c r="H25" s="14">
        <v>22920</v>
      </c>
      <c r="I25" s="14"/>
      <c r="J25" s="14">
        <v>25614</v>
      </c>
      <c r="K25" s="67"/>
      <c r="L25" s="8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9"/>
      <c r="GM25" s="9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9"/>
      <c r="GZ25" s="9"/>
      <c r="HA25" s="9"/>
      <c r="HB25" s="9"/>
      <c r="HC25" s="9"/>
      <c r="HD25" s="9"/>
      <c r="HE25" s="9"/>
      <c r="HF25" s="9"/>
      <c r="HG25" s="9"/>
      <c r="HH25" s="9"/>
      <c r="HI25" s="9"/>
      <c r="HJ25" s="9"/>
      <c r="HK25" s="9"/>
      <c r="HL25" s="9"/>
      <c r="HM25" s="9"/>
      <c r="HN25" s="9"/>
      <c r="HO25" s="9"/>
      <c r="HP25" s="9"/>
      <c r="HQ25" s="9"/>
      <c r="HR25" s="9"/>
      <c r="HS25" s="9"/>
      <c r="HT25" s="9"/>
      <c r="HU25" s="9"/>
      <c r="HV25" s="9"/>
      <c r="HW25" s="9"/>
      <c r="HX25" s="9"/>
      <c r="HY25" s="9"/>
      <c r="HZ25" s="9"/>
      <c r="IA25" s="9"/>
      <c r="IB25" s="9"/>
      <c r="IC25" s="9"/>
      <c r="ID25" s="9"/>
      <c r="IE25" s="9"/>
      <c r="IF25" s="9"/>
      <c r="IG25" s="9"/>
      <c r="IH25" s="9"/>
      <c r="II25" s="9"/>
      <c r="IJ25" s="9"/>
      <c r="IK25" s="9"/>
      <c r="IL25" s="9"/>
      <c r="IM25" s="9"/>
      <c r="IN25" s="9"/>
    </row>
    <row r="26" spans="1:248" ht="18.75">
      <c r="A26" s="7"/>
      <c r="B26" s="11"/>
      <c r="C26" s="1"/>
      <c r="D26" s="1"/>
      <c r="E26" s="1"/>
      <c r="F26" s="1"/>
      <c r="G26" s="17"/>
      <c r="H26" s="14"/>
      <c r="I26" s="14"/>
      <c r="J26" s="14"/>
      <c r="K26" s="15"/>
      <c r="L26" s="8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9"/>
      <c r="GM26" s="9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9"/>
      <c r="HB26" s="9"/>
      <c r="HC26" s="9"/>
      <c r="HD26" s="9"/>
      <c r="HE26" s="9"/>
      <c r="HF26" s="9"/>
      <c r="HG26" s="9"/>
      <c r="HH26" s="9"/>
      <c r="HI26" s="9"/>
      <c r="HJ26" s="9"/>
      <c r="HK26" s="9"/>
      <c r="HL26" s="9"/>
      <c r="HM26" s="9"/>
      <c r="HN26" s="9"/>
      <c r="HO26" s="9"/>
      <c r="HP26" s="9"/>
      <c r="HQ26" s="9"/>
      <c r="HR26" s="9"/>
      <c r="HS26" s="9"/>
      <c r="HT26" s="9"/>
      <c r="HU26" s="9"/>
      <c r="HV26" s="9"/>
      <c r="HW26" s="9"/>
      <c r="HX26" s="9"/>
      <c r="HY26" s="9"/>
      <c r="HZ26" s="9"/>
      <c r="IA26" s="9"/>
      <c r="IB26" s="9"/>
      <c r="IC26" s="9"/>
      <c r="ID26" s="9"/>
      <c r="IE26" s="9"/>
      <c r="IF26" s="9"/>
      <c r="IG26" s="9"/>
      <c r="IH26" s="9"/>
      <c r="II26" s="9"/>
      <c r="IJ26" s="9"/>
      <c r="IK26" s="9"/>
      <c r="IL26" s="9"/>
      <c r="IM26" s="9"/>
      <c r="IN26" s="9"/>
    </row>
    <row r="27" spans="1:248" ht="18.75">
      <c r="A27" s="16" t="s">
        <v>8</v>
      </c>
      <c r="B27" s="11" t="s">
        <v>0</v>
      </c>
      <c r="C27" s="1" t="s">
        <v>38</v>
      </c>
      <c r="E27" s="1"/>
      <c r="F27" s="1"/>
      <c r="G27" s="17"/>
      <c r="H27" s="14"/>
      <c r="I27" s="14"/>
      <c r="J27" s="14"/>
      <c r="K27" s="15"/>
      <c r="L27" s="8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9"/>
      <c r="GM27" s="9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9"/>
      <c r="HB27" s="9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9"/>
      <c r="HQ27" s="9"/>
      <c r="HR27" s="9"/>
      <c r="HS27" s="9"/>
      <c r="HT27" s="9"/>
      <c r="HU27" s="9"/>
      <c r="HV27" s="9"/>
      <c r="HW27" s="9"/>
      <c r="HX27" s="9"/>
      <c r="HY27" s="9"/>
      <c r="HZ27" s="9"/>
      <c r="IA27" s="9"/>
      <c r="IB27" s="9"/>
      <c r="IC27" s="9"/>
      <c r="ID27" s="9"/>
      <c r="IE27" s="9"/>
      <c r="IF27" s="9"/>
      <c r="IG27" s="9"/>
      <c r="IH27" s="9"/>
      <c r="II27" s="9"/>
      <c r="IJ27" s="9"/>
      <c r="IK27" s="9"/>
      <c r="IL27" s="9"/>
      <c r="IM27" s="9"/>
      <c r="IN27" s="9"/>
    </row>
    <row r="28" spans="1:248" ht="19.5">
      <c r="A28" s="7"/>
      <c r="B28" s="11"/>
      <c r="C28" s="1"/>
      <c r="D28" s="22" t="s">
        <v>26</v>
      </c>
      <c r="E28" s="1"/>
      <c r="F28" s="1"/>
      <c r="G28" s="17">
        <v>5</v>
      </c>
      <c r="H28" s="14">
        <v>121390</v>
      </c>
      <c r="I28" s="14"/>
      <c r="J28" s="14">
        <v>127492</v>
      </c>
      <c r="K28" s="15"/>
      <c r="L28" s="8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9"/>
      <c r="GM28" s="9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9"/>
      <c r="HB28" s="9"/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9"/>
      <c r="HQ28" s="9"/>
      <c r="HR28" s="9"/>
      <c r="HS28" s="9"/>
      <c r="HT28" s="9"/>
      <c r="HU28" s="9"/>
      <c r="HV28" s="9"/>
      <c r="HW28" s="9"/>
      <c r="HX28" s="9"/>
      <c r="HY28" s="9"/>
      <c r="HZ28" s="9"/>
      <c r="IA28" s="9"/>
      <c r="IB28" s="9"/>
      <c r="IC28" s="9"/>
      <c r="ID28" s="9"/>
      <c r="IE28" s="9"/>
      <c r="IF28" s="9"/>
      <c r="IG28" s="9"/>
      <c r="IH28" s="9"/>
      <c r="II28" s="9"/>
      <c r="IJ28" s="9"/>
      <c r="IK28" s="9"/>
      <c r="IL28" s="9"/>
      <c r="IM28" s="9"/>
      <c r="IN28" s="9"/>
    </row>
    <row r="29" spans="1:248" ht="19.5">
      <c r="A29" s="7"/>
      <c r="B29" s="11"/>
      <c r="C29" s="7"/>
      <c r="D29" s="22" t="s">
        <v>32</v>
      </c>
      <c r="E29" s="7"/>
      <c r="F29" s="7"/>
      <c r="G29" s="17">
        <v>6</v>
      </c>
      <c r="H29" s="14">
        <v>2563</v>
      </c>
      <c r="I29" s="14"/>
      <c r="J29" s="14">
        <v>2635</v>
      </c>
      <c r="K29" s="15"/>
      <c r="L29" s="8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  <c r="FY29" s="9"/>
      <c r="FZ29" s="9"/>
      <c r="GA29" s="9"/>
      <c r="GB29" s="9"/>
      <c r="GC29" s="9"/>
      <c r="GD29" s="9"/>
      <c r="GE29" s="9"/>
      <c r="GF29" s="9"/>
      <c r="GG29" s="9"/>
      <c r="GH29" s="9"/>
      <c r="GI29" s="9"/>
      <c r="GJ29" s="9"/>
      <c r="GK29" s="9"/>
      <c r="GL29" s="9"/>
      <c r="GM29" s="9"/>
      <c r="GN29" s="9"/>
      <c r="GO29" s="9"/>
      <c r="GP29" s="9"/>
      <c r="GQ29" s="9"/>
      <c r="GR29" s="9"/>
      <c r="GS29" s="9"/>
      <c r="GT29" s="9"/>
      <c r="GU29" s="9"/>
      <c r="GV29" s="9"/>
      <c r="GW29" s="9"/>
      <c r="GX29" s="9"/>
      <c r="GY29" s="9"/>
      <c r="GZ29" s="9"/>
      <c r="HA29" s="9"/>
      <c r="HB29" s="9"/>
      <c r="HC29" s="9"/>
      <c r="HD29" s="9"/>
      <c r="HE29" s="9"/>
      <c r="HF29" s="9"/>
      <c r="HG29" s="9"/>
      <c r="HH29" s="9"/>
      <c r="HI29" s="9"/>
      <c r="HJ29" s="9"/>
      <c r="HK29" s="9"/>
      <c r="HL29" s="9"/>
      <c r="HM29" s="9"/>
      <c r="HN29" s="9"/>
      <c r="HO29" s="9"/>
      <c r="HP29" s="9"/>
      <c r="HQ29" s="9"/>
      <c r="HR29" s="9"/>
      <c r="HS29" s="9"/>
      <c r="HT29" s="9"/>
      <c r="HU29" s="9"/>
      <c r="HV29" s="9"/>
      <c r="HW29" s="9"/>
      <c r="HX29" s="9"/>
      <c r="HY29" s="9"/>
      <c r="HZ29" s="9"/>
      <c r="IA29" s="9"/>
      <c r="IB29" s="9"/>
      <c r="IC29" s="9"/>
      <c r="ID29" s="9"/>
      <c r="IE29" s="9"/>
      <c r="IF29" s="9"/>
      <c r="IG29" s="9"/>
      <c r="IH29" s="9"/>
      <c r="II29" s="9"/>
      <c r="IJ29" s="9"/>
      <c r="IK29" s="9"/>
      <c r="IL29" s="9"/>
      <c r="IM29" s="9"/>
      <c r="IN29" s="9"/>
    </row>
    <row r="30" spans="1:248" ht="19.5">
      <c r="A30" s="7"/>
      <c r="B30" s="11"/>
      <c r="C30" s="7"/>
      <c r="D30" s="22" t="s">
        <v>54</v>
      </c>
      <c r="E30" s="7"/>
      <c r="F30" s="7"/>
      <c r="G30" s="17"/>
      <c r="H30" s="14">
        <v>169837</v>
      </c>
      <c r="I30" s="14"/>
      <c r="J30" s="14">
        <v>162317</v>
      </c>
      <c r="K30" s="15"/>
      <c r="L30" s="8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9"/>
      <c r="FX30" s="9"/>
      <c r="FY30" s="9"/>
      <c r="FZ30" s="9"/>
      <c r="GA30" s="9"/>
      <c r="GB30" s="9"/>
      <c r="GC30" s="9"/>
      <c r="GD30" s="9"/>
      <c r="GE30" s="9"/>
      <c r="GF30" s="9"/>
      <c r="GG30" s="9"/>
      <c r="GH30" s="9"/>
      <c r="GI30" s="9"/>
      <c r="GJ30" s="9"/>
      <c r="GK30" s="9"/>
      <c r="GL30" s="9"/>
      <c r="GM30" s="9"/>
      <c r="GN30" s="9"/>
      <c r="GO30" s="9"/>
      <c r="GP30" s="9"/>
      <c r="GQ30" s="9"/>
      <c r="GR30" s="9"/>
      <c r="GS30" s="9"/>
      <c r="GT30" s="9"/>
      <c r="GU30" s="9"/>
      <c r="GV30" s="9"/>
      <c r="GW30" s="9"/>
      <c r="GX30" s="9"/>
      <c r="GY30" s="9"/>
      <c r="GZ30" s="9"/>
      <c r="HA30" s="9"/>
      <c r="HB30" s="9"/>
      <c r="HC30" s="9"/>
      <c r="HD30" s="9"/>
      <c r="HE30" s="9"/>
      <c r="HF30" s="9"/>
      <c r="HG30" s="9"/>
      <c r="HH30" s="9"/>
      <c r="HI30" s="9"/>
      <c r="HJ30" s="9"/>
      <c r="HK30" s="9"/>
      <c r="HL30" s="9"/>
      <c r="HM30" s="9"/>
      <c r="HN30" s="9"/>
      <c r="HO30" s="9"/>
      <c r="HP30" s="9"/>
      <c r="HQ30" s="9"/>
      <c r="HR30" s="9"/>
      <c r="HS30" s="9"/>
      <c r="HT30" s="9"/>
      <c r="HU30" s="9"/>
      <c r="HV30" s="9"/>
      <c r="HW30" s="9"/>
      <c r="HX30" s="9"/>
      <c r="HY30" s="9"/>
      <c r="HZ30" s="9"/>
      <c r="IA30" s="9"/>
      <c r="IB30" s="9"/>
      <c r="IC30" s="9"/>
      <c r="ID30" s="9"/>
      <c r="IE30" s="9"/>
      <c r="IF30" s="9"/>
      <c r="IG30" s="9"/>
      <c r="IH30" s="9"/>
      <c r="II30" s="9"/>
      <c r="IJ30" s="9"/>
      <c r="IK30" s="9"/>
      <c r="IL30" s="9"/>
      <c r="IM30" s="9"/>
      <c r="IN30" s="9"/>
    </row>
    <row r="31" spans="1:248" ht="19.5">
      <c r="A31" s="7"/>
      <c r="B31" s="11"/>
      <c r="C31" s="7"/>
      <c r="D31" s="22" t="s">
        <v>55</v>
      </c>
      <c r="E31" s="7"/>
      <c r="F31" s="7"/>
      <c r="G31" s="17">
        <v>7</v>
      </c>
      <c r="H31" s="14">
        <f>69330</f>
        <v>69330</v>
      </c>
      <c r="I31" s="14"/>
      <c r="J31" s="14">
        <f>59921+665+7227</f>
        <v>67813</v>
      </c>
      <c r="K31" s="15"/>
      <c r="L31" s="8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/>
      <c r="FY31" s="9"/>
      <c r="FZ31" s="9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9"/>
      <c r="GM31" s="9"/>
      <c r="GN31" s="9"/>
      <c r="GO31" s="9"/>
      <c r="GP31" s="9"/>
      <c r="GQ31" s="9"/>
      <c r="GR31" s="9"/>
      <c r="GS31" s="9"/>
      <c r="GT31" s="9"/>
      <c r="GU31" s="9"/>
      <c r="GV31" s="9"/>
      <c r="GW31" s="9"/>
      <c r="GX31" s="9"/>
      <c r="GY31" s="9"/>
      <c r="GZ31" s="9"/>
      <c r="HA31" s="9"/>
      <c r="HB31" s="9"/>
      <c r="HC31" s="9"/>
      <c r="HD31" s="9"/>
      <c r="HE31" s="9"/>
      <c r="HF31" s="9"/>
      <c r="HG31" s="9"/>
      <c r="HH31" s="9"/>
      <c r="HI31" s="9"/>
      <c r="HJ31" s="9"/>
      <c r="HK31" s="9"/>
      <c r="HL31" s="9"/>
      <c r="HM31" s="9"/>
      <c r="HN31" s="9"/>
      <c r="HO31" s="9"/>
      <c r="HP31" s="9"/>
      <c r="HQ31" s="9"/>
      <c r="HR31" s="9"/>
      <c r="HS31" s="9"/>
      <c r="HT31" s="9"/>
      <c r="HU31" s="9"/>
      <c r="HV31" s="9"/>
      <c r="HW31" s="9"/>
      <c r="HX31" s="9"/>
      <c r="HY31" s="9"/>
      <c r="HZ31" s="9"/>
      <c r="IA31" s="9"/>
      <c r="IB31" s="9"/>
      <c r="IC31" s="9"/>
      <c r="ID31" s="9"/>
      <c r="IE31" s="9"/>
      <c r="IF31" s="9"/>
      <c r="IG31" s="9"/>
      <c r="IH31" s="9"/>
      <c r="II31" s="9"/>
      <c r="IJ31" s="9"/>
      <c r="IK31" s="9"/>
      <c r="IL31" s="9"/>
      <c r="IM31" s="9"/>
      <c r="IN31" s="9"/>
    </row>
    <row r="32" spans="1:248" ht="19.5">
      <c r="A32" s="7"/>
      <c r="B32" s="11"/>
      <c r="C32" s="7"/>
      <c r="D32" s="22" t="s">
        <v>60</v>
      </c>
      <c r="E32" s="7"/>
      <c r="F32" s="7"/>
      <c r="G32" s="17"/>
      <c r="H32" s="14"/>
      <c r="I32" s="14"/>
      <c r="J32" s="14"/>
      <c r="K32" s="15"/>
      <c r="L32" s="8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9"/>
      <c r="FX32" s="9"/>
      <c r="FY32" s="9"/>
      <c r="FZ32" s="9"/>
      <c r="GA32" s="9"/>
      <c r="GB32" s="9"/>
      <c r="GC32" s="9"/>
      <c r="GD32" s="9"/>
      <c r="GE32" s="9"/>
      <c r="GF32" s="9"/>
      <c r="GG32" s="9"/>
      <c r="GH32" s="9"/>
      <c r="GI32" s="9"/>
      <c r="GJ32" s="9"/>
      <c r="GK32" s="9"/>
      <c r="GL32" s="9"/>
      <c r="GM32" s="9"/>
      <c r="GN32" s="9"/>
      <c r="GO32" s="9"/>
      <c r="GP32" s="9"/>
      <c r="GQ32" s="9"/>
      <c r="GR32" s="9"/>
      <c r="GS32" s="9"/>
      <c r="GT32" s="9"/>
      <c r="GU32" s="9"/>
      <c r="GV32" s="9"/>
      <c r="GW32" s="9"/>
      <c r="GX32" s="9"/>
      <c r="GY32" s="9"/>
      <c r="GZ32" s="9"/>
      <c r="HA32" s="9"/>
      <c r="HB32" s="9"/>
      <c r="HC32" s="9"/>
      <c r="HD32" s="9"/>
      <c r="HE32" s="9"/>
      <c r="HF32" s="9"/>
      <c r="HG32" s="9"/>
      <c r="HH32" s="9"/>
      <c r="HI32" s="9"/>
      <c r="HJ32" s="9"/>
      <c r="HK32" s="9"/>
      <c r="HL32" s="9"/>
      <c r="HM32" s="9"/>
      <c r="HN32" s="9"/>
      <c r="HO32" s="9"/>
      <c r="HP32" s="9"/>
      <c r="HQ32" s="9"/>
      <c r="HR32" s="9"/>
      <c r="HS32" s="9"/>
      <c r="HT32" s="9"/>
      <c r="HU32" s="9"/>
      <c r="HV32" s="9"/>
      <c r="HW32" s="9"/>
      <c r="HX32" s="9"/>
      <c r="HY32" s="9"/>
      <c r="HZ32" s="9"/>
      <c r="IA32" s="9"/>
      <c r="IB32" s="9"/>
      <c r="IC32" s="9"/>
      <c r="ID32" s="9"/>
      <c r="IE32" s="9"/>
      <c r="IF32" s="9"/>
      <c r="IG32" s="9"/>
      <c r="IH32" s="9"/>
      <c r="II32" s="9"/>
      <c r="IJ32" s="9"/>
      <c r="IK32" s="9"/>
      <c r="IL32" s="9"/>
      <c r="IM32" s="9"/>
      <c r="IN32" s="9"/>
    </row>
    <row r="33" spans="1:248" ht="19.5">
      <c r="A33" s="7"/>
      <c r="B33" s="11"/>
      <c r="C33" s="7"/>
      <c r="D33" s="22" t="s">
        <v>61</v>
      </c>
      <c r="E33" s="7"/>
      <c r="F33" s="7"/>
      <c r="G33" s="17"/>
      <c r="H33" s="14">
        <v>24269</v>
      </c>
      <c r="I33" s="14"/>
      <c r="J33" s="14">
        <v>30415</v>
      </c>
      <c r="K33" s="15"/>
      <c r="L33" s="8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  <c r="FK33" s="9"/>
      <c r="FL33" s="9"/>
      <c r="FM33" s="9"/>
      <c r="FN33" s="9"/>
      <c r="FO33" s="9"/>
      <c r="FP33" s="9"/>
      <c r="FQ33" s="9"/>
      <c r="FR33" s="9"/>
      <c r="FS33" s="9"/>
      <c r="FT33" s="9"/>
      <c r="FU33" s="9"/>
      <c r="FV33" s="9"/>
      <c r="FW33" s="9"/>
      <c r="FX33" s="9"/>
      <c r="FY33" s="9"/>
      <c r="FZ33" s="9"/>
      <c r="GA33" s="9"/>
      <c r="GB33" s="9"/>
      <c r="GC33" s="9"/>
      <c r="GD33" s="9"/>
      <c r="GE33" s="9"/>
      <c r="GF33" s="9"/>
      <c r="GG33" s="9"/>
      <c r="GH33" s="9"/>
      <c r="GI33" s="9"/>
      <c r="GJ33" s="9"/>
      <c r="GK33" s="9"/>
      <c r="GL33" s="9"/>
      <c r="GM33" s="9"/>
      <c r="GN33" s="9"/>
      <c r="GO33" s="9"/>
      <c r="GP33" s="9"/>
      <c r="GQ33" s="9"/>
      <c r="GR33" s="9"/>
      <c r="GS33" s="9"/>
      <c r="GT33" s="9"/>
      <c r="GU33" s="9"/>
      <c r="GV33" s="9"/>
      <c r="GW33" s="9"/>
      <c r="GX33" s="9"/>
      <c r="GY33" s="9"/>
      <c r="GZ33" s="9"/>
      <c r="HA33" s="9"/>
      <c r="HB33" s="9"/>
      <c r="HC33" s="9"/>
      <c r="HD33" s="9"/>
      <c r="HE33" s="9"/>
      <c r="HF33" s="9"/>
      <c r="HG33" s="9"/>
      <c r="HH33" s="9"/>
      <c r="HI33" s="9"/>
      <c r="HJ33" s="9"/>
      <c r="HK33" s="9"/>
      <c r="HL33" s="9"/>
      <c r="HM33" s="9"/>
      <c r="HN33" s="9"/>
      <c r="HO33" s="9"/>
      <c r="HP33" s="9"/>
      <c r="HQ33" s="9"/>
      <c r="HR33" s="9"/>
      <c r="HS33" s="9"/>
      <c r="HT33" s="9"/>
      <c r="HU33" s="9"/>
      <c r="HV33" s="9"/>
      <c r="HW33" s="9"/>
      <c r="HX33" s="9"/>
      <c r="HY33" s="9"/>
      <c r="HZ33" s="9"/>
      <c r="IA33" s="9"/>
      <c r="IB33" s="9"/>
      <c r="IC33" s="9"/>
      <c r="ID33" s="9"/>
      <c r="IE33" s="9"/>
      <c r="IF33" s="9"/>
      <c r="IG33" s="9"/>
      <c r="IH33" s="9"/>
      <c r="II33" s="9"/>
      <c r="IJ33" s="9"/>
      <c r="IK33" s="9"/>
      <c r="IL33" s="9"/>
      <c r="IM33" s="9"/>
      <c r="IN33" s="9"/>
    </row>
    <row r="34" spans="1:248" ht="19.5">
      <c r="A34" s="7"/>
      <c r="B34" s="11"/>
      <c r="C34" s="7"/>
      <c r="D34" s="22" t="s">
        <v>62</v>
      </c>
      <c r="E34" s="7"/>
      <c r="F34" s="7"/>
      <c r="G34" s="23"/>
      <c r="H34" s="24">
        <v>139560</v>
      </c>
      <c r="I34" s="14"/>
      <c r="J34" s="24">
        <v>126571</v>
      </c>
      <c r="K34" s="15"/>
      <c r="L34" s="8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  <c r="FV34" s="9"/>
      <c r="FW34" s="9"/>
      <c r="FX34" s="9"/>
      <c r="FY34" s="9"/>
      <c r="FZ34" s="9"/>
      <c r="GA34" s="9"/>
      <c r="GB34" s="9"/>
      <c r="GC34" s="9"/>
      <c r="GD34" s="9"/>
      <c r="GE34" s="9"/>
      <c r="GF34" s="9"/>
      <c r="GG34" s="9"/>
      <c r="GH34" s="9"/>
      <c r="GI34" s="9"/>
      <c r="GJ34" s="9"/>
      <c r="GK34" s="9"/>
      <c r="GL34" s="9"/>
      <c r="GM34" s="9"/>
      <c r="GN34" s="9"/>
      <c r="GO34" s="9"/>
      <c r="GP34" s="9"/>
      <c r="GQ34" s="9"/>
      <c r="GR34" s="9"/>
      <c r="GS34" s="9"/>
      <c r="GT34" s="9"/>
      <c r="GU34" s="9"/>
      <c r="GV34" s="9"/>
      <c r="GW34" s="9"/>
      <c r="GX34" s="9"/>
      <c r="GY34" s="9"/>
      <c r="GZ34" s="9"/>
      <c r="HA34" s="9"/>
      <c r="HB34" s="9"/>
      <c r="HC34" s="9"/>
      <c r="HD34" s="9"/>
      <c r="HE34" s="9"/>
      <c r="HF34" s="9"/>
      <c r="HG34" s="9"/>
      <c r="HH34" s="9"/>
      <c r="HI34" s="9"/>
      <c r="HJ34" s="9"/>
      <c r="HK34" s="9"/>
      <c r="HL34" s="9"/>
      <c r="HM34" s="9"/>
      <c r="HN34" s="9"/>
      <c r="HO34" s="9"/>
      <c r="HP34" s="9"/>
      <c r="HQ34" s="9"/>
      <c r="HR34" s="9"/>
      <c r="HS34" s="9"/>
      <c r="HT34" s="9"/>
      <c r="HU34" s="9"/>
      <c r="HV34" s="9"/>
      <c r="HW34" s="9"/>
      <c r="HX34" s="9"/>
      <c r="HY34" s="9"/>
      <c r="HZ34" s="9"/>
      <c r="IA34" s="9"/>
      <c r="IB34" s="9"/>
      <c r="IC34" s="9"/>
      <c r="ID34" s="9"/>
      <c r="IE34" s="9"/>
      <c r="IF34" s="9"/>
      <c r="IG34" s="9"/>
      <c r="IH34" s="9"/>
      <c r="II34" s="9"/>
      <c r="IJ34" s="9"/>
      <c r="IK34" s="9"/>
      <c r="IL34" s="9"/>
      <c r="IM34" s="9"/>
      <c r="IN34" s="9"/>
    </row>
    <row r="35" spans="1:248" ht="18.75">
      <c r="A35" s="7"/>
      <c r="B35" s="11" t="s">
        <v>0</v>
      </c>
      <c r="C35" s="7"/>
      <c r="D35" s="1" t="s">
        <v>0</v>
      </c>
      <c r="E35" s="7"/>
      <c r="F35" s="7"/>
      <c r="G35" s="23"/>
      <c r="H35" s="25">
        <f>SUM(H28:H34)</f>
        <v>526949</v>
      </c>
      <c r="I35" s="14"/>
      <c r="J35" s="25">
        <f>SUM(J28:J34)</f>
        <v>517243</v>
      </c>
      <c r="K35" s="15"/>
      <c r="L35" s="8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  <c r="FV35" s="9"/>
      <c r="FW35" s="9"/>
      <c r="FX35" s="9"/>
      <c r="FY35" s="9"/>
      <c r="FZ35" s="9"/>
      <c r="GA35" s="9"/>
      <c r="GB35" s="9"/>
      <c r="GC35" s="9"/>
      <c r="GD35" s="9"/>
      <c r="GE35" s="9"/>
      <c r="GF35" s="9"/>
      <c r="GG35" s="9"/>
      <c r="GH35" s="9"/>
      <c r="GI35" s="9"/>
      <c r="GJ35" s="9"/>
      <c r="GK35" s="9"/>
      <c r="GL35" s="9"/>
      <c r="GM35" s="9"/>
      <c r="GN35" s="9"/>
      <c r="GO35" s="9"/>
      <c r="GP35" s="9"/>
      <c r="GQ35" s="9"/>
      <c r="GR35" s="9"/>
      <c r="GS35" s="9"/>
      <c r="GT35" s="9"/>
      <c r="GU35" s="9"/>
      <c r="GV35" s="9"/>
      <c r="GW35" s="9"/>
      <c r="GX35" s="9"/>
      <c r="GY35" s="9"/>
      <c r="GZ35" s="9"/>
      <c r="HA35" s="9"/>
      <c r="HB35" s="9"/>
      <c r="HC35" s="9"/>
      <c r="HD35" s="9"/>
      <c r="HE35" s="9"/>
      <c r="HF35" s="9"/>
      <c r="HG35" s="9"/>
      <c r="HH35" s="9"/>
      <c r="HI35" s="9"/>
      <c r="HJ35" s="9"/>
      <c r="HK35" s="9"/>
      <c r="HL35" s="9"/>
      <c r="HM35" s="9"/>
      <c r="HN35" s="9"/>
      <c r="HO35" s="9"/>
      <c r="HP35" s="9"/>
      <c r="HQ35" s="9"/>
      <c r="HR35" s="9"/>
      <c r="HS35" s="9"/>
      <c r="HT35" s="9"/>
      <c r="HU35" s="9"/>
      <c r="HV35" s="9"/>
      <c r="HW35" s="9"/>
      <c r="HX35" s="9"/>
      <c r="HY35" s="9"/>
      <c r="HZ35" s="9"/>
      <c r="IA35" s="9"/>
      <c r="IB35" s="9"/>
      <c r="IC35" s="9"/>
      <c r="ID35" s="9"/>
      <c r="IE35" s="9"/>
      <c r="IF35" s="9"/>
      <c r="IG35" s="9"/>
      <c r="IH35" s="9"/>
      <c r="II35" s="9"/>
      <c r="IJ35" s="9"/>
      <c r="IK35" s="9"/>
      <c r="IL35" s="9"/>
      <c r="IM35" s="9"/>
      <c r="IN35" s="9"/>
    </row>
    <row r="36" spans="1:248" ht="18.75">
      <c r="A36" s="7"/>
      <c r="B36" s="11"/>
      <c r="C36" s="7"/>
      <c r="D36" s="1"/>
      <c r="E36" s="7"/>
      <c r="F36" s="7"/>
      <c r="G36" s="23"/>
      <c r="H36" s="26"/>
      <c r="I36" s="26"/>
      <c r="J36" s="26"/>
      <c r="K36" s="15"/>
      <c r="L36" s="8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9"/>
      <c r="GM36" s="9"/>
      <c r="GN36" s="9"/>
      <c r="GO36" s="9"/>
      <c r="GP36" s="9"/>
      <c r="GQ36" s="9"/>
      <c r="GR36" s="9"/>
      <c r="GS36" s="9"/>
      <c r="GT36" s="9"/>
      <c r="GU36" s="9"/>
      <c r="GV36" s="9"/>
      <c r="GW36" s="9"/>
      <c r="GX36" s="9"/>
      <c r="GY36" s="9"/>
      <c r="GZ36" s="9"/>
      <c r="HA36" s="9"/>
      <c r="HB36" s="9"/>
      <c r="HC36" s="9"/>
      <c r="HD36" s="9"/>
      <c r="HE36" s="9"/>
      <c r="HF36" s="9"/>
      <c r="HG36" s="9"/>
      <c r="HH36" s="9"/>
      <c r="HI36" s="9"/>
      <c r="HJ36" s="9"/>
      <c r="HK36" s="9"/>
      <c r="HL36" s="9"/>
      <c r="HM36" s="9"/>
      <c r="HN36" s="9"/>
      <c r="HO36" s="9"/>
      <c r="HP36" s="9"/>
      <c r="HQ36" s="9"/>
      <c r="HR36" s="9"/>
      <c r="HS36" s="9"/>
      <c r="HT36" s="9"/>
      <c r="HU36" s="9"/>
      <c r="HV36" s="9"/>
      <c r="HW36" s="9"/>
      <c r="HX36" s="9"/>
      <c r="HY36" s="9"/>
      <c r="HZ36" s="9"/>
      <c r="IA36" s="9"/>
      <c r="IB36" s="9"/>
      <c r="IC36" s="9"/>
      <c r="ID36" s="9"/>
      <c r="IE36" s="9"/>
      <c r="IF36" s="9"/>
      <c r="IG36" s="9"/>
      <c r="IH36" s="9"/>
      <c r="II36" s="9"/>
      <c r="IJ36" s="9"/>
      <c r="IK36" s="9"/>
      <c r="IL36" s="9"/>
      <c r="IM36" s="9"/>
      <c r="IN36" s="9"/>
    </row>
    <row r="37" spans="1:248" ht="18.75">
      <c r="A37" s="16" t="s">
        <v>9</v>
      </c>
      <c r="B37" s="11" t="s">
        <v>0</v>
      </c>
      <c r="C37" s="7" t="s">
        <v>37</v>
      </c>
      <c r="E37" s="7"/>
      <c r="F37" s="7"/>
      <c r="G37" s="27" t="s">
        <v>0</v>
      </c>
      <c r="H37" s="26"/>
      <c r="I37" s="26"/>
      <c r="J37" s="26"/>
      <c r="K37" s="15"/>
      <c r="L37" s="8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9"/>
      <c r="FI37" s="9"/>
      <c r="FJ37" s="9"/>
      <c r="FK37" s="9"/>
      <c r="FL37" s="9"/>
      <c r="FM37" s="9"/>
      <c r="FN37" s="9"/>
      <c r="FO37" s="9"/>
      <c r="FP37" s="9"/>
      <c r="FQ37" s="9"/>
      <c r="FR37" s="9"/>
      <c r="FS37" s="9"/>
      <c r="FT37" s="9"/>
      <c r="FU37" s="9"/>
      <c r="FV37" s="9"/>
      <c r="FW37" s="9"/>
      <c r="FX37" s="9"/>
      <c r="FY37" s="9"/>
      <c r="FZ37" s="9"/>
      <c r="GA37" s="9"/>
      <c r="GB37" s="9"/>
      <c r="GC37" s="9"/>
      <c r="GD37" s="9"/>
      <c r="GE37" s="9"/>
      <c r="GF37" s="9"/>
      <c r="GG37" s="9"/>
      <c r="GH37" s="9"/>
      <c r="GI37" s="9"/>
      <c r="GJ37" s="9"/>
      <c r="GK37" s="9"/>
      <c r="GL37" s="9"/>
      <c r="GM37" s="9"/>
      <c r="GN37" s="9"/>
      <c r="GO37" s="9"/>
      <c r="GP37" s="9"/>
      <c r="GQ37" s="9"/>
      <c r="GR37" s="9"/>
      <c r="GS37" s="9"/>
      <c r="GT37" s="9"/>
      <c r="GU37" s="9"/>
      <c r="GV37" s="9"/>
      <c r="GW37" s="9"/>
      <c r="GX37" s="9"/>
      <c r="GY37" s="9"/>
      <c r="GZ37" s="9"/>
      <c r="HA37" s="9"/>
      <c r="HB37" s="9"/>
      <c r="HC37" s="9"/>
      <c r="HD37" s="9"/>
      <c r="HE37" s="9"/>
      <c r="HF37" s="9"/>
      <c r="HG37" s="9"/>
      <c r="HH37" s="9"/>
      <c r="HI37" s="9"/>
      <c r="HJ37" s="9"/>
      <c r="HK37" s="9"/>
      <c r="HL37" s="9"/>
      <c r="HM37" s="9"/>
      <c r="HN37" s="9"/>
      <c r="HO37" s="9"/>
      <c r="HP37" s="9"/>
      <c r="HQ37" s="9"/>
      <c r="HR37" s="9"/>
      <c r="HS37" s="9"/>
      <c r="HT37" s="9"/>
      <c r="HU37" s="9"/>
      <c r="HV37" s="9"/>
      <c r="HW37" s="9"/>
      <c r="HX37" s="9"/>
      <c r="HY37" s="9"/>
      <c r="HZ37" s="9"/>
      <c r="IA37" s="9"/>
      <c r="IB37" s="9"/>
      <c r="IC37" s="9"/>
      <c r="ID37" s="9"/>
      <c r="IE37" s="9"/>
      <c r="IF37" s="9"/>
      <c r="IG37" s="9"/>
      <c r="IH37" s="9"/>
      <c r="II37" s="9"/>
      <c r="IJ37" s="9"/>
      <c r="IK37" s="9"/>
      <c r="IL37" s="9"/>
      <c r="IM37" s="9"/>
      <c r="IN37" s="9"/>
    </row>
    <row r="38" spans="1:248" ht="19.5">
      <c r="A38" s="7"/>
      <c r="B38" s="11" t="s">
        <v>0</v>
      </c>
      <c r="C38" s="11" t="s">
        <v>0</v>
      </c>
      <c r="D38" s="28" t="s">
        <v>33</v>
      </c>
      <c r="E38" s="7"/>
      <c r="F38" s="7"/>
      <c r="G38" s="17">
        <v>10</v>
      </c>
      <c r="H38" s="14">
        <v>140639</v>
      </c>
      <c r="I38" s="26"/>
      <c r="J38" s="18">
        <v>147966</v>
      </c>
      <c r="K38" s="15"/>
      <c r="L38" s="8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9"/>
      <c r="FI38" s="9"/>
      <c r="FJ38" s="9"/>
      <c r="FK38" s="9"/>
      <c r="FL38" s="9"/>
      <c r="FM38" s="9"/>
      <c r="FN38" s="9"/>
      <c r="FO38" s="9"/>
      <c r="FP38" s="9"/>
      <c r="FQ38" s="9"/>
      <c r="FR38" s="9"/>
      <c r="FS38" s="9"/>
      <c r="FT38" s="9"/>
      <c r="FU38" s="9"/>
      <c r="FV38" s="9"/>
      <c r="FW38" s="9"/>
      <c r="FX38" s="9"/>
      <c r="FY38" s="9"/>
      <c r="FZ38" s="9"/>
      <c r="GA38" s="9"/>
      <c r="GB38" s="9"/>
      <c r="GC38" s="9"/>
      <c r="GD38" s="9"/>
      <c r="GE38" s="9"/>
      <c r="GF38" s="9"/>
      <c r="GG38" s="9"/>
      <c r="GH38" s="9"/>
      <c r="GI38" s="9"/>
      <c r="GJ38" s="9"/>
      <c r="GK38" s="9"/>
      <c r="GL38" s="9"/>
      <c r="GM38" s="9"/>
      <c r="GN38" s="9"/>
      <c r="GO38" s="9"/>
      <c r="GP38" s="9"/>
      <c r="GQ38" s="9"/>
      <c r="GR38" s="9"/>
      <c r="GS38" s="9"/>
      <c r="GT38" s="9"/>
      <c r="GU38" s="9"/>
      <c r="GV38" s="9"/>
      <c r="GW38" s="9"/>
      <c r="GX38" s="9"/>
      <c r="GY38" s="9"/>
      <c r="GZ38" s="9"/>
      <c r="HA38" s="9"/>
      <c r="HB38" s="9"/>
      <c r="HC38" s="9"/>
      <c r="HD38" s="9"/>
      <c r="HE38" s="9"/>
      <c r="HF38" s="9"/>
      <c r="HG38" s="9"/>
      <c r="HH38" s="9"/>
      <c r="HI38" s="9"/>
      <c r="HJ38" s="9"/>
      <c r="HK38" s="9"/>
      <c r="HL38" s="9"/>
      <c r="HM38" s="9"/>
      <c r="HN38" s="9"/>
      <c r="HO38" s="9"/>
      <c r="HP38" s="9"/>
      <c r="HQ38" s="9"/>
      <c r="HR38" s="9"/>
      <c r="HS38" s="9"/>
      <c r="HT38" s="9"/>
      <c r="HU38" s="9"/>
      <c r="HV38" s="9"/>
      <c r="HW38" s="9"/>
      <c r="HX38" s="9"/>
      <c r="HY38" s="9"/>
      <c r="HZ38" s="9"/>
      <c r="IA38" s="9"/>
      <c r="IB38" s="9"/>
      <c r="IC38" s="9"/>
      <c r="ID38" s="9"/>
      <c r="IE38" s="9"/>
      <c r="IF38" s="9"/>
      <c r="IG38" s="9"/>
      <c r="IH38" s="9"/>
      <c r="II38" s="9"/>
      <c r="IJ38" s="9"/>
      <c r="IK38" s="9"/>
      <c r="IL38" s="9"/>
      <c r="IM38" s="9"/>
      <c r="IN38" s="9"/>
    </row>
    <row r="39" spans="1:248" ht="19.5">
      <c r="A39" s="7"/>
      <c r="B39" s="11"/>
      <c r="C39" s="11"/>
      <c r="D39" s="28" t="s">
        <v>58</v>
      </c>
      <c r="E39" s="7"/>
      <c r="F39" s="7"/>
      <c r="G39" s="17"/>
      <c r="H39" s="14">
        <v>25148</v>
      </c>
      <c r="I39" s="26"/>
      <c r="J39" s="18">
        <v>35434</v>
      </c>
      <c r="K39" s="15"/>
      <c r="L39" s="8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9"/>
      <c r="FI39" s="9"/>
      <c r="FJ39" s="9"/>
      <c r="FK39" s="9"/>
      <c r="FL39" s="9"/>
      <c r="FM39" s="9"/>
      <c r="FN39" s="9"/>
      <c r="FO39" s="9"/>
      <c r="FP39" s="9"/>
      <c r="FQ39" s="9"/>
      <c r="FR39" s="9"/>
      <c r="FS39" s="9"/>
      <c r="FT39" s="9"/>
      <c r="FU39" s="9"/>
      <c r="FV39" s="9"/>
      <c r="FW39" s="9"/>
      <c r="FX39" s="9"/>
      <c r="FY39" s="9"/>
      <c r="FZ39" s="9"/>
      <c r="GA39" s="9"/>
      <c r="GB39" s="9"/>
      <c r="GC39" s="9"/>
      <c r="GD39" s="9"/>
      <c r="GE39" s="9"/>
      <c r="GF39" s="9"/>
      <c r="GG39" s="9"/>
      <c r="GH39" s="9"/>
      <c r="GI39" s="9"/>
      <c r="GJ39" s="9"/>
      <c r="GK39" s="9"/>
      <c r="GL39" s="9"/>
      <c r="GM39" s="9"/>
      <c r="GN39" s="9"/>
      <c r="GO39" s="9"/>
      <c r="GP39" s="9"/>
      <c r="GQ39" s="9"/>
      <c r="GR39" s="9"/>
      <c r="GS39" s="9"/>
      <c r="GT39" s="9"/>
      <c r="GU39" s="9"/>
      <c r="GV39" s="9"/>
      <c r="GW39" s="9"/>
      <c r="GX39" s="9"/>
      <c r="GY39" s="9"/>
      <c r="GZ39" s="9"/>
      <c r="HA39" s="9"/>
      <c r="HB39" s="9"/>
      <c r="HC39" s="9"/>
      <c r="HD39" s="9"/>
      <c r="HE39" s="9"/>
      <c r="HF39" s="9"/>
      <c r="HG39" s="9"/>
      <c r="HH39" s="9"/>
      <c r="HI39" s="9"/>
      <c r="HJ39" s="9"/>
      <c r="HK39" s="9"/>
      <c r="HL39" s="9"/>
      <c r="HM39" s="9"/>
      <c r="HN39" s="9"/>
      <c r="HO39" s="9"/>
      <c r="HP39" s="9"/>
      <c r="HQ39" s="9"/>
      <c r="HR39" s="9"/>
      <c r="HS39" s="9"/>
      <c r="HT39" s="9"/>
      <c r="HU39" s="9"/>
      <c r="HV39" s="9"/>
      <c r="HW39" s="9"/>
      <c r="HX39" s="9"/>
      <c r="HY39" s="9"/>
      <c r="HZ39" s="9"/>
      <c r="IA39" s="9"/>
      <c r="IB39" s="9"/>
      <c r="IC39" s="9"/>
      <c r="ID39" s="9"/>
      <c r="IE39" s="9"/>
      <c r="IF39" s="9"/>
      <c r="IG39" s="9"/>
      <c r="IH39" s="9"/>
      <c r="II39" s="9"/>
      <c r="IJ39" s="9"/>
      <c r="IK39" s="9"/>
      <c r="IL39" s="9"/>
      <c r="IM39" s="9"/>
      <c r="IN39" s="9"/>
    </row>
    <row r="40" spans="1:248" ht="19.5">
      <c r="A40" s="7"/>
      <c r="B40" s="11"/>
      <c r="C40" s="11"/>
      <c r="D40" s="28" t="s">
        <v>59</v>
      </c>
      <c r="E40" s="7"/>
      <c r="F40" s="7"/>
      <c r="G40" s="17"/>
      <c r="H40" s="14">
        <v>14595</v>
      </c>
      <c r="I40" s="26"/>
      <c r="J40" s="18">
        <f>18215+251</f>
        <v>18466</v>
      </c>
      <c r="K40" s="15"/>
      <c r="L40" s="8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9"/>
      <c r="FI40" s="9"/>
      <c r="FJ40" s="9"/>
      <c r="FK40" s="9"/>
      <c r="FL40" s="9"/>
      <c r="FM40" s="9"/>
      <c r="FN40" s="9"/>
      <c r="FO40" s="9"/>
      <c r="FP40" s="9"/>
      <c r="FQ40" s="9"/>
      <c r="FR40" s="9"/>
      <c r="FS40" s="9"/>
      <c r="FT40" s="9"/>
      <c r="FU40" s="9"/>
      <c r="FV40" s="9"/>
      <c r="FW40" s="9"/>
      <c r="FX40" s="9"/>
      <c r="FY40" s="9"/>
      <c r="FZ40" s="9"/>
      <c r="GA40" s="9"/>
      <c r="GB40" s="9"/>
      <c r="GC40" s="9"/>
      <c r="GD40" s="9"/>
      <c r="GE40" s="9"/>
      <c r="GF40" s="9"/>
      <c r="GG40" s="9"/>
      <c r="GH40" s="9"/>
      <c r="GI40" s="9"/>
      <c r="GJ40" s="9"/>
      <c r="GK40" s="9"/>
      <c r="GL40" s="9"/>
      <c r="GM40" s="9"/>
      <c r="GN40" s="9"/>
      <c r="GO40" s="9"/>
      <c r="GP40" s="9"/>
      <c r="GQ40" s="9"/>
      <c r="GR40" s="9"/>
      <c r="GS40" s="9"/>
      <c r="GT40" s="9"/>
      <c r="GU40" s="9"/>
      <c r="GV40" s="9"/>
      <c r="GW40" s="9"/>
      <c r="GX40" s="9"/>
      <c r="GY40" s="9"/>
      <c r="GZ40" s="9"/>
      <c r="HA40" s="9"/>
      <c r="HB40" s="9"/>
      <c r="HC40" s="9"/>
      <c r="HD40" s="9"/>
      <c r="HE40" s="9"/>
      <c r="HF40" s="9"/>
      <c r="HG40" s="9"/>
      <c r="HH40" s="9"/>
      <c r="HI40" s="9"/>
      <c r="HJ40" s="9"/>
      <c r="HK40" s="9"/>
      <c r="HL40" s="9"/>
      <c r="HM40" s="9"/>
      <c r="HN40" s="9"/>
      <c r="HO40" s="9"/>
      <c r="HP40" s="9"/>
      <c r="HQ40" s="9"/>
      <c r="HR40" s="9"/>
      <c r="HS40" s="9"/>
      <c r="HT40" s="9"/>
      <c r="HU40" s="9"/>
      <c r="HV40" s="9"/>
      <c r="HW40" s="9"/>
      <c r="HX40" s="9"/>
      <c r="HY40" s="9"/>
      <c r="HZ40" s="9"/>
      <c r="IA40" s="9"/>
      <c r="IB40" s="9"/>
      <c r="IC40" s="9"/>
      <c r="ID40" s="9"/>
      <c r="IE40" s="9"/>
      <c r="IF40" s="9"/>
      <c r="IG40" s="9"/>
      <c r="IH40" s="9"/>
      <c r="II40" s="9"/>
      <c r="IJ40" s="9"/>
      <c r="IK40" s="9"/>
      <c r="IL40" s="9"/>
      <c r="IM40" s="9"/>
      <c r="IN40" s="9"/>
    </row>
    <row r="41" spans="1:248" ht="19.5">
      <c r="A41" s="7"/>
      <c r="B41" s="11"/>
      <c r="C41" s="7"/>
      <c r="D41" s="28" t="s">
        <v>34</v>
      </c>
      <c r="E41" s="7"/>
      <c r="F41" s="7" t="s">
        <v>0</v>
      </c>
      <c r="G41" s="17">
        <v>9</v>
      </c>
      <c r="H41" s="14">
        <v>3214</v>
      </c>
      <c r="I41" s="14"/>
      <c r="J41" s="19">
        <v>4437</v>
      </c>
      <c r="K41" s="15"/>
      <c r="L41" s="8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9"/>
      <c r="FI41" s="9"/>
      <c r="FJ41" s="9"/>
      <c r="FK41" s="9"/>
      <c r="FL41" s="9"/>
      <c r="FM41" s="9"/>
      <c r="FN41" s="9"/>
      <c r="FO41" s="9"/>
      <c r="FP41" s="9"/>
      <c r="FQ41" s="9"/>
      <c r="FR41" s="9"/>
      <c r="FS41" s="9"/>
      <c r="FT41" s="9"/>
      <c r="FU41" s="9"/>
      <c r="FV41" s="9"/>
      <c r="FW41" s="9"/>
      <c r="FX41" s="9"/>
      <c r="FY41" s="9"/>
      <c r="FZ41" s="9"/>
      <c r="GA41" s="9"/>
      <c r="GB41" s="9"/>
      <c r="GC41" s="9"/>
      <c r="GD41" s="9"/>
      <c r="GE41" s="9"/>
      <c r="GF41" s="9"/>
      <c r="GG41" s="9"/>
      <c r="GH41" s="9"/>
      <c r="GI41" s="9"/>
      <c r="GJ41" s="9"/>
      <c r="GK41" s="9"/>
      <c r="GL41" s="9"/>
      <c r="GM41" s="9"/>
      <c r="GN41" s="9"/>
      <c r="GO41" s="9"/>
      <c r="GP41" s="9"/>
      <c r="GQ41" s="9"/>
      <c r="GR41" s="9"/>
      <c r="GS41" s="9"/>
      <c r="GT41" s="9"/>
      <c r="GU41" s="9"/>
      <c r="GV41" s="9"/>
      <c r="GW41" s="9"/>
      <c r="GX41" s="9"/>
      <c r="GY41" s="9"/>
      <c r="GZ41" s="9"/>
      <c r="HA41" s="9"/>
      <c r="HB41" s="9"/>
      <c r="HC41" s="9"/>
      <c r="HD41" s="9"/>
      <c r="HE41" s="9"/>
      <c r="HF41" s="9"/>
      <c r="HG41" s="9"/>
      <c r="HH41" s="9"/>
      <c r="HI41" s="9"/>
      <c r="HJ41" s="9"/>
      <c r="HK41" s="9"/>
      <c r="HL41" s="9"/>
      <c r="HM41" s="9"/>
      <c r="HN41" s="9"/>
      <c r="HO41" s="9"/>
      <c r="HP41" s="9"/>
      <c r="HQ41" s="9"/>
      <c r="HR41" s="9"/>
      <c r="HS41" s="9"/>
      <c r="HT41" s="9"/>
      <c r="HU41" s="9"/>
      <c r="HV41" s="9"/>
      <c r="HW41" s="9"/>
      <c r="HX41" s="9"/>
      <c r="HY41" s="9"/>
      <c r="HZ41" s="9"/>
      <c r="IA41" s="9"/>
      <c r="IB41" s="9"/>
      <c r="IC41" s="9"/>
      <c r="ID41" s="9"/>
      <c r="IE41" s="9"/>
      <c r="IF41" s="9"/>
      <c r="IG41" s="9"/>
      <c r="IH41" s="9"/>
      <c r="II41" s="9"/>
      <c r="IJ41" s="9"/>
      <c r="IK41" s="9"/>
      <c r="IL41" s="9"/>
      <c r="IM41" s="9"/>
      <c r="IN41" s="9"/>
    </row>
    <row r="42" spans="1:248" ht="18.75">
      <c r="A42" s="7" t="s">
        <v>0</v>
      </c>
      <c r="B42" s="7" t="s">
        <v>0</v>
      </c>
      <c r="C42" s="7" t="s">
        <v>0</v>
      </c>
      <c r="D42" s="7" t="s">
        <v>0</v>
      </c>
      <c r="E42" s="7"/>
      <c r="F42" s="7"/>
      <c r="G42" s="23"/>
      <c r="H42" s="25">
        <f>SUM(H38:H41)</f>
        <v>183596</v>
      </c>
      <c r="I42" s="14"/>
      <c r="J42" s="25">
        <f>SUM(J38:J41)</f>
        <v>206303</v>
      </c>
      <c r="K42" s="15"/>
      <c r="L42" s="8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  <c r="FK42" s="9"/>
      <c r="FL42" s="9"/>
      <c r="FM42" s="9"/>
      <c r="FN42" s="9"/>
      <c r="FO42" s="9"/>
      <c r="FP42" s="9"/>
      <c r="FQ42" s="9"/>
      <c r="FR42" s="9"/>
      <c r="FS42" s="9"/>
      <c r="FT42" s="9"/>
      <c r="FU42" s="9"/>
      <c r="FV42" s="9"/>
      <c r="FW42" s="9"/>
      <c r="FX42" s="9"/>
      <c r="FY42" s="9"/>
      <c r="FZ42" s="9"/>
      <c r="GA42" s="9"/>
      <c r="GB42" s="9"/>
      <c r="GC42" s="9"/>
      <c r="GD42" s="9"/>
      <c r="GE42" s="9"/>
      <c r="GF42" s="9"/>
      <c r="GG42" s="9"/>
      <c r="GH42" s="9"/>
      <c r="GI42" s="9"/>
      <c r="GJ42" s="9"/>
      <c r="GK42" s="9"/>
      <c r="GL42" s="9"/>
      <c r="GM42" s="9"/>
      <c r="GN42" s="9"/>
      <c r="GO42" s="9"/>
      <c r="GP42" s="9"/>
      <c r="GQ42" s="9"/>
      <c r="GR42" s="9"/>
      <c r="GS42" s="9"/>
      <c r="GT42" s="9"/>
      <c r="GU42" s="9"/>
      <c r="GV42" s="9"/>
      <c r="GW42" s="9"/>
      <c r="GX42" s="9"/>
      <c r="GY42" s="9"/>
      <c r="GZ42" s="9"/>
      <c r="HA42" s="9"/>
      <c r="HB42" s="9"/>
      <c r="HC42" s="9"/>
      <c r="HD42" s="9"/>
      <c r="HE42" s="9"/>
      <c r="HF42" s="9"/>
      <c r="HG42" s="9"/>
      <c r="HH42" s="9"/>
      <c r="HI42" s="9"/>
      <c r="HJ42" s="9"/>
      <c r="HK42" s="9"/>
      <c r="HL42" s="9"/>
      <c r="HM42" s="9"/>
      <c r="HN42" s="9"/>
      <c r="HO42" s="9"/>
      <c r="HP42" s="9"/>
      <c r="HQ42" s="9"/>
      <c r="HR42" s="9"/>
      <c r="HS42" s="9"/>
      <c r="HT42" s="9"/>
      <c r="HU42" s="9"/>
      <c r="HV42" s="9"/>
      <c r="HW42" s="9"/>
      <c r="HX42" s="9"/>
      <c r="HY42" s="9"/>
      <c r="HZ42" s="9"/>
      <c r="IA42" s="9"/>
      <c r="IB42" s="9"/>
      <c r="IC42" s="9"/>
      <c r="ID42" s="9"/>
      <c r="IE42" s="9"/>
      <c r="IF42" s="9"/>
      <c r="IG42" s="9"/>
      <c r="IH42" s="9"/>
      <c r="II42" s="9"/>
      <c r="IJ42" s="9"/>
      <c r="IK42" s="9"/>
      <c r="IL42" s="9"/>
      <c r="IM42" s="9"/>
      <c r="IN42" s="9"/>
    </row>
    <row r="43" spans="1:248" ht="18.75">
      <c r="A43" s="7"/>
      <c r="B43" s="11"/>
      <c r="C43" s="7"/>
      <c r="D43" s="7"/>
      <c r="E43" s="7"/>
      <c r="F43" s="7"/>
      <c r="G43" s="23"/>
      <c r="H43" s="26"/>
      <c r="I43" s="26"/>
      <c r="J43" s="26"/>
      <c r="K43" s="15"/>
      <c r="L43" s="8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9"/>
      <c r="GM43" s="9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9"/>
      <c r="HB43" s="9"/>
      <c r="HC43" s="9"/>
      <c r="HD43" s="9"/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9"/>
      <c r="HQ43" s="9"/>
      <c r="HR43" s="9"/>
      <c r="HS43" s="9"/>
      <c r="HT43" s="9"/>
      <c r="HU43" s="9"/>
      <c r="HV43" s="9"/>
      <c r="HW43" s="9"/>
      <c r="HX43" s="9"/>
      <c r="HY43" s="9"/>
      <c r="HZ43" s="9"/>
      <c r="IA43" s="9"/>
      <c r="IB43" s="9"/>
      <c r="IC43" s="9"/>
      <c r="ID43" s="9"/>
      <c r="IE43" s="9"/>
      <c r="IF43" s="9"/>
      <c r="IG43" s="9"/>
      <c r="IH43" s="9"/>
      <c r="II43" s="9"/>
      <c r="IJ43" s="9"/>
      <c r="IK43" s="9"/>
      <c r="IL43" s="9"/>
      <c r="IM43" s="9"/>
      <c r="IN43" s="9"/>
    </row>
    <row r="44" spans="1:248" ht="18.75">
      <c r="A44" s="16"/>
      <c r="B44" s="7"/>
      <c r="C44" s="11"/>
      <c r="D44" s="7" t="s">
        <v>36</v>
      </c>
      <c r="E44" s="7"/>
      <c r="F44" s="7"/>
      <c r="G44" s="23"/>
      <c r="H44" s="29">
        <f>+H35-H42</f>
        <v>343353</v>
      </c>
      <c r="I44" s="21"/>
      <c r="J44" s="29">
        <f>+J35-J42</f>
        <v>310940</v>
      </c>
      <c r="K44" s="15"/>
      <c r="L44" s="8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9"/>
      <c r="HR44" s="9"/>
      <c r="HS44" s="9"/>
      <c r="HT44" s="9"/>
      <c r="HU44" s="9"/>
      <c r="HV44" s="9"/>
      <c r="HW44" s="9"/>
      <c r="HX44" s="9"/>
      <c r="HY44" s="9"/>
      <c r="HZ44" s="9"/>
      <c r="IA44" s="9"/>
      <c r="IB44" s="9"/>
      <c r="IC44" s="9"/>
      <c r="ID44" s="9"/>
      <c r="IE44" s="9"/>
      <c r="IF44" s="9"/>
      <c r="IG44" s="9"/>
      <c r="IH44" s="9"/>
      <c r="II44" s="9"/>
      <c r="IJ44" s="9"/>
      <c r="IK44" s="9"/>
      <c r="IL44" s="9"/>
      <c r="IM44" s="9"/>
      <c r="IN44" s="9"/>
    </row>
    <row r="45" spans="1:248" ht="19.5" thickBot="1">
      <c r="A45" s="7"/>
      <c r="B45" s="11"/>
      <c r="C45" s="7"/>
      <c r="D45" s="1"/>
      <c r="E45" s="6"/>
      <c r="F45" s="6"/>
      <c r="G45" s="7"/>
      <c r="H45" s="30">
        <f>+H44+SUM(H13:H25)</f>
        <v>736001</v>
      </c>
      <c r="I45" s="21"/>
      <c r="J45" s="30">
        <f>+J44+SUM(J13:J25)</f>
        <v>712203</v>
      </c>
      <c r="K45" s="4"/>
      <c r="L45" s="8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9"/>
      <c r="FX45" s="9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9"/>
      <c r="GM45" s="9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9"/>
      <c r="HB45" s="9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9"/>
      <c r="HQ45" s="9"/>
      <c r="HR45" s="9"/>
      <c r="HS45" s="9"/>
      <c r="HT45" s="9"/>
      <c r="HU45" s="9"/>
      <c r="HV45" s="9"/>
      <c r="HW45" s="9"/>
      <c r="HX45" s="9"/>
      <c r="HY45" s="9"/>
      <c r="HZ45" s="9"/>
      <c r="IA45" s="9"/>
      <c r="IB45" s="9"/>
      <c r="IC45" s="9"/>
      <c r="ID45" s="9"/>
      <c r="IE45" s="9"/>
      <c r="IF45" s="9"/>
      <c r="IG45" s="9"/>
      <c r="IH45" s="9"/>
      <c r="II45" s="9"/>
      <c r="IJ45" s="9"/>
      <c r="IK45" s="9"/>
      <c r="IL45" s="9"/>
      <c r="IM45" s="9"/>
      <c r="IN45" s="9"/>
    </row>
    <row r="46" spans="1:248" ht="19.5" thickTop="1">
      <c r="A46" s="7"/>
      <c r="B46" s="11"/>
      <c r="C46" s="7"/>
      <c r="D46" s="1"/>
      <c r="E46" s="6"/>
      <c r="F46" s="6"/>
      <c r="G46" s="7"/>
      <c r="H46" s="31"/>
      <c r="I46" s="4"/>
      <c r="J46" s="31"/>
      <c r="K46" s="4"/>
      <c r="L46" s="8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9"/>
      <c r="GM46" s="9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9"/>
      <c r="HB46" s="9"/>
      <c r="HC46" s="9"/>
      <c r="HD46" s="9"/>
      <c r="HE46" s="9"/>
      <c r="HF46" s="9"/>
      <c r="HG46" s="9"/>
      <c r="HH46" s="9"/>
      <c r="HI46" s="9"/>
      <c r="HJ46" s="9"/>
      <c r="HK46" s="9"/>
      <c r="HL46" s="9"/>
      <c r="HM46" s="9"/>
      <c r="HN46" s="9"/>
      <c r="HO46" s="9"/>
      <c r="HP46" s="9"/>
      <c r="HQ46" s="9"/>
      <c r="HR46" s="9"/>
      <c r="HS46" s="9"/>
      <c r="HT46" s="9"/>
      <c r="HU46" s="9"/>
      <c r="HV46" s="9"/>
      <c r="HW46" s="9"/>
      <c r="HX46" s="9"/>
      <c r="HY46" s="9"/>
      <c r="HZ46" s="9"/>
      <c r="IA46" s="9"/>
      <c r="IB46" s="9"/>
      <c r="IC46" s="9"/>
      <c r="ID46" s="9"/>
      <c r="IE46" s="9"/>
      <c r="IF46" s="9"/>
      <c r="IG46" s="9"/>
      <c r="IH46" s="9"/>
      <c r="II46" s="9"/>
      <c r="IJ46" s="9"/>
      <c r="IK46" s="9"/>
      <c r="IL46" s="9"/>
      <c r="IM46" s="9"/>
      <c r="IN46" s="9"/>
    </row>
    <row r="47" spans="1:248" ht="18.75">
      <c r="A47" s="7"/>
      <c r="B47" s="11"/>
      <c r="C47" s="7"/>
      <c r="D47" s="1"/>
      <c r="E47" s="6"/>
      <c r="F47" s="6"/>
      <c r="G47" s="7"/>
      <c r="H47" s="31"/>
      <c r="I47" s="4"/>
      <c r="J47" s="31"/>
      <c r="K47" s="4"/>
      <c r="L47" s="8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9"/>
      <c r="FX47" s="9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9"/>
      <c r="GM47" s="9"/>
      <c r="GN47" s="9"/>
      <c r="GO47" s="9"/>
      <c r="GP47" s="9"/>
      <c r="GQ47" s="9"/>
      <c r="GR47" s="9"/>
      <c r="GS47" s="9"/>
      <c r="GT47" s="9"/>
      <c r="GU47" s="9"/>
      <c r="GV47" s="9"/>
      <c r="GW47" s="9"/>
      <c r="GX47" s="9"/>
      <c r="GY47" s="9"/>
      <c r="GZ47" s="9"/>
      <c r="HA47" s="9"/>
      <c r="HB47" s="9"/>
      <c r="HC47" s="9"/>
      <c r="HD47" s="9"/>
      <c r="HE47" s="9"/>
      <c r="HF47" s="9"/>
      <c r="HG47" s="9"/>
      <c r="HH47" s="9"/>
      <c r="HI47" s="9"/>
      <c r="HJ47" s="9"/>
      <c r="HK47" s="9"/>
      <c r="HL47" s="9"/>
      <c r="HM47" s="9"/>
      <c r="HN47" s="9"/>
      <c r="HO47" s="9"/>
      <c r="HP47" s="9"/>
      <c r="HQ47" s="9"/>
      <c r="HR47" s="9"/>
      <c r="HS47" s="9"/>
      <c r="HT47" s="9"/>
      <c r="HU47" s="9"/>
      <c r="HV47" s="9"/>
      <c r="HW47" s="9"/>
      <c r="HX47" s="9"/>
      <c r="HY47" s="9"/>
      <c r="HZ47" s="9"/>
      <c r="IA47" s="9"/>
      <c r="IB47" s="9"/>
      <c r="IC47" s="9"/>
      <c r="ID47" s="9"/>
      <c r="IE47" s="9"/>
      <c r="IF47" s="9"/>
      <c r="IG47" s="9"/>
      <c r="IH47" s="9"/>
      <c r="II47" s="9"/>
      <c r="IJ47" s="9"/>
      <c r="IK47" s="9"/>
      <c r="IL47" s="9"/>
      <c r="IM47" s="9"/>
      <c r="IN47" s="9"/>
    </row>
    <row r="48" spans="1:248" ht="18.75">
      <c r="A48" s="69" t="s">
        <v>51</v>
      </c>
      <c r="B48" s="69"/>
      <c r="C48" s="70"/>
      <c r="D48" s="70"/>
      <c r="E48" s="70"/>
      <c r="F48" s="70"/>
      <c r="G48" s="70"/>
      <c r="H48" s="70"/>
      <c r="I48" s="70"/>
      <c r="J48" s="70"/>
      <c r="K48" s="70"/>
      <c r="L48" s="8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9"/>
      <c r="FX48" s="9"/>
      <c r="FY48" s="9"/>
      <c r="FZ48" s="9"/>
      <c r="GA48" s="9"/>
      <c r="GB48" s="9"/>
      <c r="GC48" s="9"/>
      <c r="GD48" s="9"/>
      <c r="GE48" s="9"/>
      <c r="GF48" s="9"/>
      <c r="GG48" s="9"/>
      <c r="GH48" s="9"/>
      <c r="GI48" s="9"/>
      <c r="GJ48" s="9"/>
      <c r="GK48" s="9"/>
      <c r="GL48" s="9"/>
      <c r="GM48" s="9"/>
      <c r="GN48" s="9"/>
      <c r="GO48" s="9"/>
      <c r="GP48" s="9"/>
      <c r="GQ48" s="9"/>
      <c r="GR48" s="9"/>
      <c r="GS48" s="9"/>
      <c r="GT48" s="9"/>
      <c r="GU48" s="9"/>
      <c r="GV48" s="9"/>
      <c r="GW48" s="9"/>
      <c r="GX48" s="9"/>
      <c r="GY48" s="9"/>
      <c r="GZ48" s="9"/>
      <c r="HA48" s="9"/>
      <c r="HB48" s="9"/>
      <c r="HC48" s="9"/>
      <c r="HD48" s="9"/>
      <c r="HE48" s="9"/>
      <c r="HF48" s="9"/>
      <c r="HG48" s="9"/>
      <c r="HH48" s="9"/>
      <c r="HI48" s="9"/>
      <c r="HJ48" s="9"/>
      <c r="HK48" s="9"/>
      <c r="HL48" s="9"/>
      <c r="HM48" s="9"/>
      <c r="HN48" s="9"/>
      <c r="HO48" s="9"/>
      <c r="HP48" s="9"/>
      <c r="HQ48" s="9"/>
      <c r="HR48" s="9"/>
      <c r="HS48" s="9"/>
      <c r="HT48" s="9"/>
      <c r="HU48" s="9"/>
      <c r="HV48" s="9"/>
      <c r="HW48" s="9"/>
      <c r="HX48" s="9"/>
      <c r="HY48" s="9"/>
      <c r="HZ48" s="9"/>
      <c r="IA48" s="9"/>
      <c r="IB48" s="9"/>
      <c r="IC48" s="9"/>
      <c r="ID48" s="9"/>
      <c r="IE48" s="9"/>
      <c r="IF48" s="9"/>
      <c r="IG48" s="9"/>
      <c r="IH48" s="9"/>
      <c r="II48" s="9"/>
      <c r="IJ48" s="9"/>
      <c r="IK48" s="9"/>
      <c r="IL48" s="9"/>
      <c r="IM48" s="9"/>
      <c r="IN48" s="9"/>
    </row>
    <row r="49" spans="1:248" ht="18.75">
      <c r="A49" s="71" t="s">
        <v>23</v>
      </c>
      <c r="B49" s="71"/>
      <c r="C49" s="70"/>
      <c r="D49" s="70"/>
      <c r="E49" s="70"/>
      <c r="F49" s="70"/>
      <c r="G49" s="70"/>
      <c r="H49" s="70"/>
      <c r="I49" s="70"/>
      <c r="J49" s="70"/>
      <c r="K49" s="70"/>
      <c r="L49" s="8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9"/>
      <c r="FI49" s="9"/>
      <c r="FJ49" s="9"/>
      <c r="FK49" s="9"/>
      <c r="FL49" s="9"/>
      <c r="FM49" s="9"/>
      <c r="FN49" s="9"/>
      <c r="FO49" s="9"/>
      <c r="FP49" s="9"/>
      <c r="FQ49" s="9"/>
      <c r="FR49" s="9"/>
      <c r="FS49" s="9"/>
      <c r="FT49" s="9"/>
      <c r="FU49" s="9"/>
      <c r="FV49" s="9"/>
      <c r="FW49" s="9"/>
      <c r="FX49" s="9"/>
      <c r="FY49" s="9"/>
      <c r="FZ49" s="9"/>
      <c r="GA49" s="9"/>
      <c r="GB49" s="9"/>
      <c r="GC49" s="9"/>
      <c r="GD49" s="9"/>
      <c r="GE49" s="9"/>
      <c r="GF49" s="9"/>
      <c r="GG49" s="9"/>
      <c r="GH49" s="9"/>
      <c r="GI49" s="9"/>
      <c r="GJ49" s="9"/>
      <c r="GK49" s="9"/>
      <c r="GL49" s="9"/>
      <c r="GM49" s="9"/>
      <c r="GN49" s="9"/>
      <c r="GO49" s="9"/>
      <c r="GP49" s="9"/>
      <c r="GQ49" s="9"/>
      <c r="GR49" s="9"/>
      <c r="GS49" s="9"/>
      <c r="GT49" s="9"/>
      <c r="GU49" s="9"/>
      <c r="GV49" s="9"/>
      <c r="GW49" s="9"/>
      <c r="GX49" s="9"/>
      <c r="GY49" s="9"/>
      <c r="GZ49" s="9"/>
      <c r="HA49" s="9"/>
      <c r="HB49" s="9"/>
      <c r="HC49" s="9"/>
      <c r="HD49" s="9"/>
      <c r="HE49" s="9"/>
      <c r="HF49" s="9"/>
      <c r="HG49" s="9"/>
      <c r="HH49" s="9"/>
      <c r="HI49" s="9"/>
      <c r="HJ49" s="9"/>
      <c r="HK49" s="9"/>
      <c r="HL49" s="9"/>
      <c r="HM49" s="9"/>
      <c r="HN49" s="9"/>
      <c r="HO49" s="9"/>
      <c r="HP49" s="9"/>
      <c r="HQ49" s="9"/>
      <c r="HR49" s="9"/>
      <c r="HS49" s="9"/>
      <c r="HT49" s="9"/>
      <c r="HU49" s="9"/>
      <c r="HV49" s="9"/>
      <c r="HW49" s="9"/>
      <c r="HX49" s="9"/>
      <c r="HY49" s="9"/>
      <c r="HZ49" s="9"/>
      <c r="IA49" s="9"/>
      <c r="IB49" s="9"/>
      <c r="IC49" s="9"/>
      <c r="ID49" s="9"/>
      <c r="IE49" s="9"/>
      <c r="IF49" s="9"/>
      <c r="IG49" s="9"/>
      <c r="IH49" s="9"/>
      <c r="II49" s="9"/>
      <c r="IJ49" s="9"/>
      <c r="IK49" s="9"/>
      <c r="IL49" s="9"/>
      <c r="IM49" s="9"/>
      <c r="IN49" s="9"/>
    </row>
    <row r="50" spans="1:248" ht="18.75">
      <c r="A50" s="7"/>
      <c r="B50" s="11"/>
      <c r="C50" s="7"/>
      <c r="D50" s="1"/>
      <c r="E50" s="6"/>
      <c r="F50" s="6"/>
      <c r="G50" s="7"/>
      <c r="H50" s="31"/>
      <c r="I50" s="4"/>
      <c r="J50" s="31"/>
      <c r="K50" s="4"/>
      <c r="L50" s="8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9"/>
      <c r="FX50" s="9"/>
      <c r="FY50" s="9"/>
      <c r="FZ50" s="9"/>
      <c r="GA50" s="9"/>
      <c r="GB50" s="9"/>
      <c r="GC50" s="9"/>
      <c r="GD50" s="9"/>
      <c r="GE50" s="9"/>
      <c r="GF50" s="9"/>
      <c r="GG50" s="9"/>
      <c r="GH50" s="9"/>
      <c r="GI50" s="9"/>
      <c r="GJ50" s="9"/>
      <c r="GK50" s="9"/>
      <c r="GL50" s="9"/>
      <c r="GM50" s="9"/>
      <c r="GN50" s="9"/>
      <c r="GO50" s="9"/>
      <c r="GP50" s="9"/>
      <c r="GQ50" s="9"/>
      <c r="GR50" s="9"/>
      <c r="GS50" s="9"/>
      <c r="GT50" s="9"/>
      <c r="GU50" s="9"/>
      <c r="GV50" s="9"/>
      <c r="GW50" s="9"/>
      <c r="GX50" s="9"/>
      <c r="GY50" s="9"/>
      <c r="GZ50" s="9"/>
      <c r="HA50" s="9"/>
      <c r="HB50" s="9"/>
      <c r="HC50" s="9"/>
      <c r="HD50" s="9"/>
      <c r="HE50" s="9"/>
      <c r="HF50" s="9"/>
      <c r="HG50" s="9"/>
      <c r="HH50" s="9"/>
      <c r="HI50" s="9"/>
      <c r="HJ50" s="9"/>
      <c r="HK50" s="9"/>
      <c r="HL50" s="9"/>
      <c r="HM50" s="9"/>
      <c r="HN50" s="9"/>
      <c r="HO50" s="9"/>
      <c r="HP50" s="9"/>
      <c r="HQ50" s="9"/>
      <c r="HR50" s="9"/>
      <c r="HS50" s="9"/>
      <c r="HT50" s="9"/>
      <c r="HU50" s="9"/>
      <c r="HV50" s="9"/>
      <c r="HW50" s="9"/>
      <c r="HX50" s="9"/>
      <c r="HY50" s="9"/>
      <c r="HZ50" s="9"/>
      <c r="IA50" s="9"/>
      <c r="IB50" s="9"/>
      <c r="IC50" s="9"/>
      <c r="ID50" s="9"/>
      <c r="IE50" s="9"/>
      <c r="IF50" s="9"/>
      <c r="IG50" s="9"/>
      <c r="IH50" s="9"/>
      <c r="II50" s="9"/>
      <c r="IJ50" s="9"/>
      <c r="IK50" s="9"/>
      <c r="IL50" s="9"/>
      <c r="IM50" s="9"/>
      <c r="IN50" s="9"/>
    </row>
    <row r="51" spans="1:248" ht="18.75">
      <c r="A51" s="7"/>
      <c r="B51" s="11"/>
      <c r="C51" s="7"/>
      <c r="D51" s="1"/>
      <c r="E51" s="6"/>
      <c r="F51" s="6"/>
      <c r="G51" s="7"/>
      <c r="H51" s="31"/>
      <c r="I51" s="4"/>
      <c r="J51" s="31"/>
      <c r="K51" s="4"/>
      <c r="L51" s="8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9"/>
      <c r="FI51" s="9"/>
      <c r="FJ51" s="9"/>
      <c r="FK51" s="9"/>
      <c r="FL51" s="9"/>
      <c r="FM51" s="9"/>
      <c r="FN51" s="9"/>
      <c r="FO51" s="9"/>
      <c r="FP51" s="9"/>
      <c r="FQ51" s="9"/>
      <c r="FR51" s="9"/>
      <c r="FS51" s="9"/>
      <c r="FT51" s="9"/>
      <c r="FU51" s="9"/>
      <c r="FV51" s="9"/>
      <c r="FW51" s="9"/>
      <c r="FX51" s="9"/>
      <c r="FY51" s="9"/>
      <c r="FZ51" s="9"/>
      <c r="GA51" s="9"/>
      <c r="GB51" s="9"/>
      <c r="GC51" s="9"/>
      <c r="GD51" s="9"/>
      <c r="GE51" s="9"/>
      <c r="GF51" s="9"/>
      <c r="GG51" s="9"/>
      <c r="GH51" s="9"/>
      <c r="GI51" s="9"/>
      <c r="GJ51" s="9"/>
      <c r="GK51" s="9"/>
      <c r="GL51" s="9"/>
      <c r="GM51" s="9"/>
      <c r="GN51" s="9"/>
      <c r="GO51" s="9"/>
      <c r="GP51" s="9"/>
      <c r="GQ51" s="9"/>
      <c r="GR51" s="9"/>
      <c r="GS51" s="9"/>
      <c r="GT51" s="9"/>
      <c r="GU51" s="9"/>
      <c r="GV51" s="9"/>
      <c r="GW51" s="9"/>
      <c r="GX51" s="9"/>
      <c r="GY51" s="9"/>
      <c r="GZ51" s="9"/>
      <c r="HA51" s="9"/>
      <c r="HB51" s="9"/>
      <c r="HC51" s="9"/>
      <c r="HD51" s="9"/>
      <c r="HE51" s="9"/>
      <c r="HF51" s="9"/>
      <c r="HG51" s="9"/>
      <c r="HH51" s="9"/>
      <c r="HI51" s="9"/>
      <c r="HJ51" s="9"/>
      <c r="HK51" s="9"/>
      <c r="HL51" s="9"/>
      <c r="HM51" s="9"/>
      <c r="HN51" s="9"/>
      <c r="HO51" s="9"/>
      <c r="HP51" s="9"/>
      <c r="HQ51" s="9"/>
      <c r="HR51" s="9"/>
      <c r="HS51" s="9"/>
      <c r="HT51" s="9"/>
      <c r="HU51" s="9"/>
      <c r="HV51" s="9"/>
      <c r="HW51" s="9"/>
      <c r="HX51" s="9"/>
      <c r="HY51" s="9"/>
      <c r="HZ51" s="9"/>
      <c r="IA51" s="9"/>
      <c r="IB51" s="9"/>
      <c r="IC51" s="9"/>
      <c r="ID51" s="9"/>
      <c r="IE51" s="9"/>
      <c r="IF51" s="9"/>
      <c r="IG51" s="9"/>
      <c r="IH51" s="9"/>
      <c r="II51" s="9"/>
      <c r="IJ51" s="9"/>
      <c r="IK51" s="9"/>
      <c r="IL51" s="9"/>
      <c r="IM51" s="9"/>
      <c r="IN51" s="9"/>
    </row>
    <row r="52" spans="1:248" ht="18.75">
      <c r="A52" s="7" t="s">
        <v>52</v>
      </c>
      <c r="B52" s="11"/>
      <c r="C52" s="7"/>
      <c r="D52" s="1"/>
      <c r="E52" s="6"/>
      <c r="F52" s="6"/>
      <c r="G52" s="7"/>
      <c r="H52" s="31"/>
      <c r="I52" s="4"/>
      <c r="J52" s="31"/>
      <c r="K52" s="4"/>
      <c r="L52" s="8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9"/>
      <c r="FI52" s="9"/>
      <c r="FJ52" s="9"/>
      <c r="FK52" s="9"/>
      <c r="FL52" s="9"/>
      <c r="FM52" s="9"/>
      <c r="FN52" s="9"/>
      <c r="FO52" s="9"/>
      <c r="FP52" s="9"/>
      <c r="FQ52" s="9"/>
      <c r="FR52" s="9"/>
      <c r="FS52" s="9"/>
      <c r="FT52" s="9"/>
      <c r="FU52" s="9"/>
      <c r="FV52" s="9"/>
      <c r="FW52" s="9"/>
      <c r="FX52" s="9"/>
      <c r="FY52" s="9"/>
      <c r="FZ52" s="9"/>
      <c r="GA52" s="9"/>
      <c r="GB52" s="9"/>
      <c r="GC52" s="9"/>
      <c r="GD52" s="9"/>
      <c r="GE52" s="9"/>
      <c r="GF52" s="9"/>
      <c r="GG52" s="9"/>
      <c r="GH52" s="9"/>
      <c r="GI52" s="9"/>
      <c r="GJ52" s="9"/>
      <c r="GK52" s="9"/>
      <c r="GL52" s="9"/>
      <c r="GM52" s="9"/>
      <c r="GN52" s="9"/>
      <c r="GO52" s="9"/>
      <c r="GP52" s="9"/>
      <c r="GQ52" s="9"/>
      <c r="GR52" s="9"/>
      <c r="GS52" s="9"/>
      <c r="GT52" s="9"/>
      <c r="GU52" s="9"/>
      <c r="GV52" s="9"/>
      <c r="GW52" s="9"/>
      <c r="GX52" s="9"/>
      <c r="GY52" s="9"/>
      <c r="GZ52" s="9"/>
      <c r="HA52" s="9"/>
      <c r="HB52" s="9"/>
      <c r="HC52" s="9"/>
      <c r="HD52" s="9"/>
      <c r="HE52" s="9"/>
      <c r="HF52" s="9"/>
      <c r="HG52" s="9"/>
      <c r="HH52" s="9"/>
      <c r="HI52" s="9"/>
      <c r="HJ52" s="9"/>
      <c r="HK52" s="9"/>
      <c r="HL52" s="9"/>
      <c r="HM52" s="9"/>
      <c r="HN52" s="9"/>
      <c r="HO52" s="9"/>
      <c r="HP52" s="9"/>
      <c r="HQ52" s="9"/>
      <c r="HR52" s="9"/>
      <c r="HS52" s="9"/>
      <c r="HT52" s="9"/>
      <c r="HU52" s="9"/>
      <c r="HV52" s="9"/>
      <c r="HW52" s="9"/>
      <c r="HX52" s="9"/>
      <c r="HY52" s="9"/>
      <c r="HZ52" s="9"/>
      <c r="IA52" s="9"/>
      <c r="IB52" s="9"/>
      <c r="IC52" s="9"/>
      <c r="ID52" s="9"/>
      <c r="IE52" s="9"/>
      <c r="IF52" s="9"/>
      <c r="IG52" s="9"/>
      <c r="IH52" s="9"/>
      <c r="II52" s="9"/>
      <c r="IJ52" s="9"/>
      <c r="IK52" s="9"/>
      <c r="IL52" s="9"/>
      <c r="IM52" s="9"/>
      <c r="IN52" s="9"/>
    </row>
    <row r="53" spans="1:248" ht="18.75">
      <c r="A53" s="7" t="s">
        <v>64</v>
      </c>
      <c r="B53" s="11"/>
      <c r="C53" s="7"/>
      <c r="D53" s="1"/>
      <c r="E53" s="32"/>
      <c r="F53" s="6"/>
      <c r="G53" s="7"/>
      <c r="H53" s="31"/>
      <c r="I53" s="4"/>
      <c r="J53" s="31"/>
      <c r="K53" s="4"/>
      <c r="L53" s="8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  <c r="FU53" s="9"/>
      <c r="FV53" s="9"/>
      <c r="FW53" s="9"/>
      <c r="FX53" s="9"/>
      <c r="FY53" s="9"/>
      <c r="FZ53" s="9"/>
      <c r="GA53" s="9"/>
      <c r="GB53" s="9"/>
      <c r="GC53" s="9"/>
      <c r="GD53" s="9"/>
      <c r="GE53" s="9"/>
      <c r="GF53" s="9"/>
      <c r="GG53" s="9"/>
      <c r="GH53" s="9"/>
      <c r="GI53" s="9"/>
      <c r="GJ53" s="9"/>
      <c r="GK53" s="9"/>
      <c r="GL53" s="9"/>
      <c r="GM53" s="9"/>
      <c r="GN53" s="9"/>
      <c r="GO53" s="9"/>
      <c r="GP53" s="9"/>
      <c r="GQ53" s="9"/>
      <c r="GR53" s="9"/>
      <c r="GS53" s="9"/>
      <c r="GT53" s="9"/>
      <c r="GU53" s="9"/>
      <c r="GV53" s="9"/>
      <c r="GW53" s="9"/>
      <c r="GX53" s="9"/>
      <c r="GY53" s="9"/>
      <c r="GZ53" s="9"/>
      <c r="HA53" s="9"/>
      <c r="HB53" s="9"/>
      <c r="HC53" s="9"/>
      <c r="HD53" s="9"/>
      <c r="HE53" s="9"/>
      <c r="HF53" s="9"/>
      <c r="HG53" s="9"/>
      <c r="HH53" s="9"/>
      <c r="HI53" s="9"/>
      <c r="HJ53" s="9"/>
      <c r="HK53" s="9"/>
      <c r="HL53" s="9"/>
      <c r="HM53" s="9"/>
      <c r="HN53" s="9"/>
      <c r="HO53" s="9"/>
      <c r="HP53" s="9"/>
      <c r="HQ53" s="9"/>
      <c r="HR53" s="9"/>
      <c r="HS53" s="9"/>
      <c r="HT53" s="9"/>
      <c r="HU53" s="9"/>
      <c r="HV53" s="9"/>
      <c r="HW53" s="9"/>
      <c r="HX53" s="9"/>
      <c r="HY53" s="9"/>
      <c r="HZ53" s="9"/>
      <c r="IA53" s="9"/>
      <c r="IB53" s="9"/>
      <c r="IC53" s="9"/>
      <c r="ID53" s="9"/>
      <c r="IE53" s="9"/>
      <c r="IF53" s="9"/>
      <c r="IG53" s="9"/>
      <c r="IH53" s="9"/>
      <c r="II53" s="9"/>
      <c r="IJ53" s="9"/>
      <c r="IK53" s="9"/>
      <c r="IL53" s="9"/>
      <c r="IM53" s="9"/>
      <c r="IN53" s="9"/>
    </row>
    <row r="54" spans="1:248" ht="18.75">
      <c r="A54" s="7"/>
      <c r="B54" s="11"/>
      <c r="C54" s="7"/>
      <c r="D54" s="1"/>
      <c r="E54" s="6"/>
      <c r="F54" s="6"/>
      <c r="G54" s="7"/>
      <c r="H54" s="31"/>
      <c r="I54" s="4"/>
      <c r="J54" s="16" t="s">
        <v>19</v>
      </c>
      <c r="K54" s="4"/>
      <c r="L54" s="8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9"/>
      <c r="ET54" s="9"/>
      <c r="EU54" s="9"/>
      <c r="EV54" s="9"/>
      <c r="EW54" s="9"/>
      <c r="EX54" s="9"/>
      <c r="EY54" s="9"/>
      <c r="EZ54" s="9"/>
      <c r="FA54" s="9"/>
      <c r="FB54" s="9"/>
      <c r="FC54" s="9"/>
      <c r="FD54" s="9"/>
      <c r="FE54" s="9"/>
      <c r="FF54" s="9"/>
      <c r="FG54" s="9"/>
      <c r="FH54" s="9"/>
      <c r="FI54" s="9"/>
      <c r="FJ54" s="9"/>
      <c r="FK54" s="9"/>
      <c r="FL54" s="9"/>
      <c r="FM54" s="9"/>
      <c r="FN54" s="9"/>
      <c r="FO54" s="9"/>
      <c r="FP54" s="9"/>
      <c r="FQ54" s="9"/>
      <c r="FR54" s="9"/>
      <c r="FS54" s="9"/>
      <c r="FT54" s="9"/>
      <c r="FU54" s="9"/>
      <c r="FV54" s="9"/>
      <c r="FW54" s="9"/>
      <c r="FX54" s="9"/>
      <c r="FY54" s="9"/>
      <c r="FZ54" s="9"/>
      <c r="GA54" s="9"/>
      <c r="GB54" s="9"/>
      <c r="GC54" s="9"/>
      <c r="GD54" s="9"/>
      <c r="GE54" s="9"/>
      <c r="GF54" s="9"/>
      <c r="GG54" s="9"/>
      <c r="GH54" s="9"/>
      <c r="GI54" s="9"/>
      <c r="GJ54" s="9"/>
      <c r="GK54" s="9"/>
      <c r="GL54" s="9"/>
      <c r="GM54" s="9"/>
      <c r="GN54" s="9"/>
      <c r="GO54" s="9"/>
      <c r="GP54" s="9"/>
      <c r="GQ54" s="9"/>
      <c r="GR54" s="9"/>
      <c r="GS54" s="9"/>
      <c r="GT54" s="9"/>
      <c r="GU54" s="9"/>
      <c r="GV54" s="9"/>
      <c r="GW54" s="9"/>
      <c r="GX54" s="9"/>
      <c r="GY54" s="9"/>
      <c r="GZ54" s="9"/>
      <c r="HA54" s="9"/>
      <c r="HB54" s="9"/>
      <c r="HC54" s="9"/>
      <c r="HD54" s="9"/>
      <c r="HE54" s="9"/>
      <c r="HF54" s="9"/>
      <c r="HG54" s="9"/>
      <c r="HH54" s="9"/>
      <c r="HI54" s="9"/>
      <c r="HJ54" s="9"/>
      <c r="HK54" s="9"/>
      <c r="HL54" s="9"/>
      <c r="HM54" s="9"/>
      <c r="HN54" s="9"/>
      <c r="HO54" s="9"/>
      <c r="HP54" s="9"/>
      <c r="HQ54" s="9"/>
      <c r="HR54" s="9"/>
      <c r="HS54" s="9"/>
      <c r="HT54" s="9"/>
      <c r="HU54" s="9"/>
      <c r="HV54" s="9"/>
      <c r="HW54" s="9"/>
      <c r="HX54" s="9"/>
      <c r="HY54" s="9"/>
      <c r="HZ54" s="9"/>
      <c r="IA54" s="9"/>
      <c r="IB54" s="9"/>
      <c r="IC54" s="9"/>
      <c r="ID54" s="9"/>
      <c r="IE54" s="9"/>
      <c r="IF54" s="9"/>
      <c r="IG54" s="9"/>
      <c r="IH54" s="9"/>
      <c r="II54" s="9"/>
      <c r="IJ54" s="9"/>
      <c r="IK54" s="9"/>
      <c r="IL54" s="9"/>
      <c r="IM54" s="9"/>
      <c r="IN54" s="9"/>
    </row>
    <row r="55" spans="1:248" ht="18.75">
      <c r="A55" s="7"/>
      <c r="B55" s="11"/>
      <c r="C55" s="7"/>
      <c r="D55" s="1"/>
      <c r="E55" s="6"/>
      <c r="F55" s="6"/>
      <c r="G55" s="7"/>
      <c r="H55" s="11" t="s">
        <v>13</v>
      </c>
      <c r="I55" s="6"/>
      <c r="J55" s="11" t="s">
        <v>15</v>
      </c>
      <c r="K55" s="4"/>
      <c r="L55" s="8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9"/>
      <c r="ET55" s="9"/>
      <c r="EU55" s="9"/>
      <c r="EV55" s="9"/>
      <c r="EW55" s="9"/>
      <c r="EX55" s="9"/>
      <c r="EY55" s="9"/>
      <c r="EZ55" s="9"/>
      <c r="FA55" s="9"/>
      <c r="FB55" s="9"/>
      <c r="FC55" s="9"/>
      <c r="FD55" s="9"/>
      <c r="FE55" s="9"/>
      <c r="FF55" s="9"/>
      <c r="FG55" s="9"/>
      <c r="FH55" s="9"/>
      <c r="FI55" s="9"/>
      <c r="FJ55" s="9"/>
      <c r="FK55" s="9"/>
      <c r="FL55" s="9"/>
      <c r="FM55" s="9"/>
      <c r="FN55" s="9"/>
      <c r="FO55" s="9"/>
      <c r="FP55" s="9"/>
      <c r="FQ55" s="9"/>
      <c r="FR55" s="9"/>
      <c r="FS55" s="9"/>
      <c r="FT55" s="9"/>
      <c r="FU55" s="9"/>
      <c r="FV55" s="9"/>
      <c r="FW55" s="9"/>
      <c r="FX55" s="9"/>
      <c r="FY55" s="9"/>
      <c r="FZ55" s="9"/>
      <c r="GA55" s="9"/>
      <c r="GB55" s="9"/>
      <c r="GC55" s="9"/>
      <c r="GD55" s="9"/>
      <c r="GE55" s="9"/>
      <c r="GF55" s="9"/>
      <c r="GG55" s="9"/>
      <c r="GH55" s="9"/>
      <c r="GI55" s="9"/>
      <c r="GJ55" s="9"/>
      <c r="GK55" s="9"/>
      <c r="GL55" s="9"/>
      <c r="GM55" s="9"/>
      <c r="GN55" s="9"/>
      <c r="GO55" s="9"/>
      <c r="GP55" s="9"/>
      <c r="GQ55" s="9"/>
      <c r="GR55" s="9"/>
      <c r="GS55" s="9"/>
      <c r="GT55" s="9"/>
      <c r="GU55" s="9"/>
      <c r="GV55" s="9"/>
      <c r="GW55" s="9"/>
      <c r="GX55" s="9"/>
      <c r="GY55" s="9"/>
      <c r="GZ55" s="9"/>
      <c r="HA55" s="9"/>
      <c r="HB55" s="9"/>
      <c r="HC55" s="9"/>
      <c r="HD55" s="9"/>
      <c r="HE55" s="9"/>
      <c r="HF55" s="9"/>
      <c r="HG55" s="9"/>
      <c r="HH55" s="9"/>
      <c r="HI55" s="9"/>
      <c r="HJ55" s="9"/>
      <c r="HK55" s="9"/>
      <c r="HL55" s="9"/>
      <c r="HM55" s="9"/>
      <c r="HN55" s="9"/>
      <c r="HO55" s="9"/>
      <c r="HP55" s="9"/>
      <c r="HQ55" s="9"/>
      <c r="HR55" s="9"/>
      <c r="HS55" s="9"/>
      <c r="HT55" s="9"/>
      <c r="HU55" s="9"/>
      <c r="HV55" s="9"/>
      <c r="HW55" s="9"/>
      <c r="HX55" s="9"/>
      <c r="HY55" s="9"/>
      <c r="HZ55" s="9"/>
      <c r="IA55" s="9"/>
      <c r="IB55" s="9"/>
      <c r="IC55" s="9"/>
      <c r="ID55" s="9"/>
      <c r="IE55" s="9"/>
      <c r="IF55" s="9"/>
      <c r="IG55" s="9"/>
      <c r="IH55" s="9"/>
      <c r="II55" s="9"/>
      <c r="IJ55" s="9"/>
      <c r="IK55" s="9"/>
      <c r="IL55" s="9"/>
      <c r="IM55" s="9"/>
      <c r="IN55" s="9"/>
    </row>
    <row r="56" spans="1:248" ht="19.5" thickBot="1">
      <c r="A56" s="7"/>
      <c r="B56" s="11"/>
      <c r="C56" s="7"/>
      <c r="D56" s="1"/>
      <c r="E56" s="6"/>
      <c r="F56" s="6"/>
      <c r="G56" s="7"/>
      <c r="H56" s="11" t="s">
        <v>14</v>
      </c>
      <c r="I56" s="6"/>
      <c r="J56" s="11" t="s">
        <v>16</v>
      </c>
      <c r="K56" s="4"/>
      <c r="L56" s="8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9"/>
      <c r="EE56" s="9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  <c r="ER56" s="9"/>
      <c r="ES56" s="9"/>
      <c r="ET56" s="9"/>
      <c r="EU56" s="9"/>
      <c r="EV56" s="9"/>
      <c r="EW56" s="9"/>
      <c r="EX56" s="9"/>
      <c r="EY56" s="9"/>
      <c r="EZ56" s="9"/>
      <c r="FA56" s="9"/>
      <c r="FB56" s="9"/>
      <c r="FC56" s="9"/>
      <c r="FD56" s="9"/>
      <c r="FE56" s="9"/>
      <c r="FF56" s="9"/>
      <c r="FG56" s="9"/>
      <c r="FH56" s="9"/>
      <c r="FI56" s="9"/>
      <c r="FJ56" s="9"/>
      <c r="FK56" s="9"/>
      <c r="FL56" s="9"/>
      <c r="FM56" s="9"/>
      <c r="FN56" s="9"/>
      <c r="FO56" s="9"/>
      <c r="FP56" s="9"/>
      <c r="FQ56" s="9"/>
      <c r="FR56" s="9"/>
      <c r="FS56" s="9"/>
      <c r="FT56" s="9"/>
      <c r="FU56" s="9"/>
      <c r="FV56" s="9"/>
      <c r="FW56" s="9"/>
      <c r="FX56" s="9"/>
      <c r="FY56" s="9"/>
      <c r="FZ56" s="9"/>
      <c r="GA56" s="9"/>
      <c r="GB56" s="9"/>
      <c r="GC56" s="9"/>
      <c r="GD56" s="9"/>
      <c r="GE56" s="9"/>
      <c r="GF56" s="9"/>
      <c r="GG56" s="9"/>
      <c r="GH56" s="9"/>
      <c r="GI56" s="9"/>
      <c r="GJ56" s="9"/>
      <c r="GK56" s="9"/>
      <c r="GL56" s="9"/>
      <c r="GM56" s="9"/>
      <c r="GN56" s="9"/>
      <c r="GO56" s="9"/>
      <c r="GP56" s="9"/>
      <c r="GQ56" s="9"/>
      <c r="GR56" s="9"/>
      <c r="GS56" s="9"/>
      <c r="GT56" s="9"/>
      <c r="GU56" s="9"/>
      <c r="GV56" s="9"/>
      <c r="GW56" s="9"/>
      <c r="GX56" s="9"/>
      <c r="GY56" s="9"/>
      <c r="GZ56" s="9"/>
      <c r="HA56" s="9"/>
      <c r="HB56" s="9"/>
      <c r="HC56" s="9"/>
      <c r="HD56" s="9"/>
      <c r="HE56" s="9"/>
      <c r="HF56" s="9"/>
      <c r="HG56" s="9"/>
      <c r="HH56" s="9"/>
      <c r="HI56" s="9"/>
      <c r="HJ56" s="9"/>
      <c r="HK56" s="9"/>
      <c r="HL56" s="9"/>
      <c r="HM56" s="9"/>
      <c r="HN56" s="9"/>
      <c r="HO56" s="9"/>
      <c r="HP56" s="9"/>
      <c r="HQ56" s="9"/>
      <c r="HR56" s="9"/>
      <c r="HS56" s="9"/>
      <c r="HT56" s="9"/>
      <c r="HU56" s="9"/>
      <c r="HV56" s="9"/>
      <c r="HW56" s="9"/>
      <c r="HX56" s="9"/>
      <c r="HY56" s="9"/>
      <c r="HZ56" s="9"/>
      <c r="IA56" s="9"/>
      <c r="IB56" s="9"/>
      <c r="IC56" s="9"/>
      <c r="ID56" s="9"/>
      <c r="IE56" s="9"/>
      <c r="IF56" s="9"/>
      <c r="IG56" s="9"/>
      <c r="IH56" s="9"/>
      <c r="II56" s="9"/>
      <c r="IJ56" s="9"/>
      <c r="IK56" s="9"/>
      <c r="IL56" s="9"/>
      <c r="IM56" s="9"/>
      <c r="IN56" s="9"/>
    </row>
    <row r="57" spans="1:248" ht="19.5" thickBot="1">
      <c r="A57" s="7"/>
      <c r="B57" s="11"/>
      <c r="C57" s="7"/>
      <c r="D57" s="1"/>
      <c r="E57" s="6"/>
      <c r="F57" s="6"/>
      <c r="G57" s="7"/>
      <c r="H57" s="12" t="str">
        <f>+H10</f>
        <v>30.09.2003</v>
      </c>
      <c r="I57" s="6"/>
      <c r="J57" s="12" t="s">
        <v>56</v>
      </c>
      <c r="K57" s="4"/>
      <c r="L57" s="8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9"/>
      <c r="ET57" s="9"/>
      <c r="EU57" s="9"/>
      <c r="EV57" s="9"/>
      <c r="EW57" s="9"/>
      <c r="EX57" s="9"/>
      <c r="EY57" s="9"/>
      <c r="EZ57" s="9"/>
      <c r="FA57" s="9"/>
      <c r="FB57" s="9"/>
      <c r="FC57" s="9"/>
      <c r="FD57" s="9"/>
      <c r="FE57" s="9"/>
      <c r="FF57" s="9"/>
      <c r="FG57" s="9"/>
      <c r="FH57" s="9"/>
      <c r="FI57" s="9"/>
      <c r="FJ57" s="9"/>
      <c r="FK57" s="9"/>
      <c r="FL57" s="9"/>
      <c r="FM57" s="9"/>
      <c r="FN57" s="9"/>
      <c r="FO57" s="9"/>
      <c r="FP57" s="9"/>
      <c r="FQ57" s="9"/>
      <c r="FR57" s="9"/>
      <c r="FS57" s="9"/>
      <c r="FT57" s="9"/>
      <c r="FU57" s="9"/>
      <c r="FV57" s="9"/>
      <c r="FW57" s="9"/>
      <c r="FX57" s="9"/>
      <c r="FY57" s="9"/>
      <c r="FZ57" s="9"/>
      <c r="GA57" s="9"/>
      <c r="GB57" s="9"/>
      <c r="GC57" s="9"/>
      <c r="GD57" s="9"/>
      <c r="GE57" s="9"/>
      <c r="GF57" s="9"/>
      <c r="GG57" s="9"/>
      <c r="GH57" s="9"/>
      <c r="GI57" s="9"/>
      <c r="GJ57" s="9"/>
      <c r="GK57" s="9"/>
      <c r="GL57" s="9"/>
      <c r="GM57" s="9"/>
      <c r="GN57" s="9"/>
      <c r="GO57" s="9"/>
      <c r="GP57" s="9"/>
      <c r="GQ57" s="9"/>
      <c r="GR57" s="9"/>
      <c r="GS57" s="9"/>
      <c r="GT57" s="9"/>
      <c r="GU57" s="9"/>
      <c r="GV57" s="9"/>
      <c r="GW57" s="9"/>
      <c r="GX57" s="9"/>
      <c r="GY57" s="9"/>
      <c r="GZ57" s="9"/>
      <c r="HA57" s="9"/>
      <c r="HB57" s="9"/>
      <c r="HC57" s="9"/>
      <c r="HD57" s="9"/>
      <c r="HE57" s="9"/>
      <c r="HF57" s="9"/>
      <c r="HG57" s="9"/>
      <c r="HH57" s="9"/>
      <c r="HI57" s="9"/>
      <c r="HJ57" s="9"/>
      <c r="HK57" s="9"/>
      <c r="HL57" s="9"/>
      <c r="HM57" s="9"/>
      <c r="HN57" s="9"/>
      <c r="HO57" s="9"/>
      <c r="HP57" s="9"/>
      <c r="HQ57" s="9"/>
      <c r="HR57" s="9"/>
      <c r="HS57" s="9"/>
      <c r="HT57" s="9"/>
      <c r="HU57" s="9"/>
      <c r="HV57" s="9"/>
      <c r="HW57" s="9"/>
      <c r="HX57" s="9"/>
      <c r="HY57" s="9"/>
      <c r="HZ57" s="9"/>
      <c r="IA57" s="9"/>
      <c r="IB57" s="9"/>
      <c r="IC57" s="9"/>
      <c r="ID57" s="9"/>
      <c r="IE57" s="9"/>
      <c r="IF57" s="9"/>
      <c r="IG57" s="9"/>
      <c r="IH57" s="9"/>
      <c r="II57" s="9"/>
      <c r="IJ57" s="9"/>
      <c r="IK57" s="9"/>
      <c r="IL57" s="9"/>
      <c r="IM57" s="9"/>
      <c r="IN57" s="9"/>
    </row>
    <row r="58" spans="1:248" ht="18.75">
      <c r="A58" s="7"/>
      <c r="B58" s="11"/>
      <c r="C58" s="7"/>
      <c r="D58" s="1"/>
      <c r="E58" s="6"/>
      <c r="F58" s="6"/>
      <c r="G58" s="7"/>
      <c r="H58" s="11" t="s">
        <v>1</v>
      </c>
      <c r="I58" s="7"/>
      <c r="J58" s="11" t="s">
        <v>1</v>
      </c>
      <c r="K58" s="4"/>
      <c r="L58" s="8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  <c r="DY58" s="9"/>
      <c r="DZ58" s="9"/>
      <c r="EA58" s="9"/>
      <c r="EB58" s="9"/>
      <c r="EC58" s="9"/>
      <c r="ED58" s="9"/>
      <c r="EE58" s="9"/>
      <c r="EF58" s="9"/>
      <c r="EG58" s="9"/>
      <c r="EH58" s="9"/>
      <c r="EI58" s="9"/>
      <c r="EJ58" s="9"/>
      <c r="EK58" s="9"/>
      <c r="EL58" s="9"/>
      <c r="EM58" s="9"/>
      <c r="EN58" s="9"/>
      <c r="EO58" s="9"/>
      <c r="EP58" s="9"/>
      <c r="EQ58" s="9"/>
      <c r="ER58" s="9"/>
      <c r="ES58" s="9"/>
      <c r="ET58" s="9"/>
      <c r="EU58" s="9"/>
      <c r="EV58" s="9"/>
      <c r="EW58" s="9"/>
      <c r="EX58" s="9"/>
      <c r="EY58" s="9"/>
      <c r="EZ58" s="9"/>
      <c r="FA58" s="9"/>
      <c r="FB58" s="9"/>
      <c r="FC58" s="9"/>
      <c r="FD58" s="9"/>
      <c r="FE58" s="9"/>
      <c r="FF58" s="9"/>
      <c r="FG58" s="9"/>
      <c r="FH58" s="9"/>
      <c r="FI58" s="9"/>
      <c r="FJ58" s="9"/>
      <c r="FK58" s="9"/>
      <c r="FL58" s="9"/>
      <c r="FM58" s="9"/>
      <c r="FN58" s="9"/>
      <c r="FO58" s="9"/>
      <c r="FP58" s="9"/>
      <c r="FQ58" s="9"/>
      <c r="FR58" s="9"/>
      <c r="FS58" s="9"/>
      <c r="FT58" s="9"/>
      <c r="FU58" s="9"/>
      <c r="FV58" s="9"/>
      <c r="FW58" s="9"/>
      <c r="FX58" s="9"/>
      <c r="FY58" s="9"/>
      <c r="FZ58" s="9"/>
      <c r="GA58" s="9"/>
      <c r="GB58" s="9"/>
      <c r="GC58" s="9"/>
      <c r="GD58" s="9"/>
      <c r="GE58" s="9"/>
      <c r="GF58" s="9"/>
      <c r="GG58" s="9"/>
      <c r="GH58" s="9"/>
      <c r="GI58" s="9"/>
      <c r="GJ58" s="9"/>
      <c r="GK58" s="9"/>
      <c r="GL58" s="9"/>
      <c r="GM58" s="9"/>
      <c r="GN58" s="9"/>
      <c r="GO58" s="9"/>
      <c r="GP58" s="9"/>
      <c r="GQ58" s="9"/>
      <c r="GR58" s="9"/>
      <c r="GS58" s="9"/>
      <c r="GT58" s="9"/>
      <c r="GU58" s="9"/>
      <c r="GV58" s="9"/>
      <c r="GW58" s="9"/>
      <c r="GX58" s="9"/>
      <c r="GY58" s="9"/>
      <c r="GZ58" s="9"/>
      <c r="HA58" s="9"/>
      <c r="HB58" s="9"/>
      <c r="HC58" s="9"/>
      <c r="HD58" s="9"/>
      <c r="HE58" s="9"/>
      <c r="HF58" s="9"/>
      <c r="HG58" s="9"/>
      <c r="HH58" s="9"/>
      <c r="HI58" s="9"/>
      <c r="HJ58" s="9"/>
      <c r="HK58" s="9"/>
      <c r="HL58" s="9"/>
      <c r="HM58" s="9"/>
      <c r="HN58" s="9"/>
      <c r="HO58" s="9"/>
      <c r="HP58" s="9"/>
      <c r="HQ58" s="9"/>
      <c r="HR58" s="9"/>
      <c r="HS58" s="9"/>
      <c r="HT58" s="9"/>
      <c r="HU58" s="9"/>
      <c r="HV58" s="9"/>
      <c r="HW58" s="9"/>
      <c r="HX58" s="9"/>
      <c r="HY58" s="9"/>
      <c r="HZ58" s="9"/>
      <c r="IA58" s="9"/>
      <c r="IB58" s="9"/>
      <c r="IC58" s="9"/>
      <c r="ID58" s="9"/>
      <c r="IE58" s="9"/>
      <c r="IF58" s="9"/>
      <c r="IG58" s="9"/>
      <c r="IH58" s="9"/>
      <c r="II58" s="9"/>
      <c r="IJ58" s="9"/>
      <c r="IK58" s="9"/>
      <c r="IL58" s="9"/>
      <c r="IM58" s="9"/>
      <c r="IN58" s="9"/>
    </row>
    <row r="59" spans="1:248" ht="18.75">
      <c r="A59" s="7"/>
      <c r="B59" s="11"/>
      <c r="C59" s="7"/>
      <c r="D59" s="1"/>
      <c r="E59" s="6"/>
      <c r="F59" s="6"/>
      <c r="G59" s="7"/>
      <c r="H59" s="11"/>
      <c r="I59" s="7"/>
      <c r="J59" s="11"/>
      <c r="K59" s="4"/>
      <c r="L59" s="8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  <c r="ER59" s="9"/>
      <c r="ES59" s="9"/>
      <c r="ET59" s="9"/>
      <c r="EU59" s="9"/>
      <c r="EV59" s="9"/>
      <c r="EW59" s="9"/>
      <c r="EX59" s="9"/>
      <c r="EY59" s="9"/>
      <c r="EZ59" s="9"/>
      <c r="FA59" s="9"/>
      <c r="FB59" s="9"/>
      <c r="FC59" s="9"/>
      <c r="FD59" s="9"/>
      <c r="FE59" s="9"/>
      <c r="FF59" s="9"/>
      <c r="FG59" s="9"/>
      <c r="FH59" s="9"/>
      <c r="FI59" s="9"/>
      <c r="FJ59" s="9"/>
      <c r="FK59" s="9"/>
      <c r="FL59" s="9"/>
      <c r="FM59" s="9"/>
      <c r="FN59" s="9"/>
      <c r="FO59" s="9"/>
      <c r="FP59" s="9"/>
      <c r="FQ59" s="9"/>
      <c r="FR59" s="9"/>
      <c r="FS59" s="9"/>
      <c r="FT59" s="9"/>
      <c r="FU59" s="9"/>
      <c r="FV59" s="9"/>
      <c r="FW59" s="9"/>
      <c r="FX59" s="9"/>
      <c r="FY59" s="9"/>
      <c r="FZ59" s="9"/>
      <c r="GA59" s="9"/>
      <c r="GB59" s="9"/>
      <c r="GC59" s="9"/>
      <c r="GD59" s="9"/>
      <c r="GE59" s="9"/>
      <c r="GF59" s="9"/>
      <c r="GG59" s="9"/>
      <c r="GH59" s="9"/>
      <c r="GI59" s="9"/>
      <c r="GJ59" s="9"/>
      <c r="GK59" s="9"/>
      <c r="GL59" s="9"/>
      <c r="GM59" s="9"/>
      <c r="GN59" s="9"/>
      <c r="GO59" s="9"/>
      <c r="GP59" s="9"/>
      <c r="GQ59" s="9"/>
      <c r="GR59" s="9"/>
      <c r="GS59" s="9"/>
      <c r="GT59" s="9"/>
      <c r="GU59" s="9"/>
      <c r="GV59" s="9"/>
      <c r="GW59" s="9"/>
      <c r="GX59" s="9"/>
      <c r="GY59" s="9"/>
      <c r="GZ59" s="9"/>
      <c r="HA59" s="9"/>
      <c r="HB59" s="9"/>
      <c r="HC59" s="9"/>
      <c r="HD59" s="9"/>
      <c r="HE59" s="9"/>
      <c r="HF59" s="9"/>
      <c r="HG59" s="9"/>
      <c r="HH59" s="9"/>
      <c r="HI59" s="9"/>
      <c r="HJ59" s="9"/>
      <c r="HK59" s="9"/>
      <c r="HL59" s="9"/>
      <c r="HM59" s="9"/>
      <c r="HN59" s="9"/>
      <c r="HO59" s="9"/>
      <c r="HP59" s="9"/>
      <c r="HQ59" s="9"/>
      <c r="HR59" s="9"/>
      <c r="HS59" s="9"/>
      <c r="HT59" s="9"/>
      <c r="HU59" s="9"/>
      <c r="HV59" s="9"/>
      <c r="HW59" s="9"/>
      <c r="HX59" s="9"/>
      <c r="HY59" s="9"/>
      <c r="HZ59" s="9"/>
      <c r="IA59" s="9"/>
      <c r="IB59" s="9"/>
      <c r="IC59" s="9"/>
      <c r="ID59" s="9"/>
      <c r="IE59" s="9"/>
      <c r="IF59" s="9"/>
      <c r="IG59" s="9"/>
      <c r="IH59" s="9"/>
      <c r="II59" s="9"/>
      <c r="IJ59" s="9"/>
      <c r="IK59" s="9"/>
      <c r="IL59" s="9"/>
      <c r="IM59" s="9"/>
      <c r="IN59" s="9"/>
    </row>
    <row r="60" spans="1:248" ht="18.75">
      <c r="A60" s="7"/>
      <c r="B60" s="11"/>
      <c r="C60" s="7"/>
      <c r="D60" s="1"/>
      <c r="E60" s="6"/>
      <c r="F60" s="6"/>
      <c r="G60" s="7"/>
      <c r="H60" s="31"/>
      <c r="I60" s="4"/>
      <c r="J60" s="31"/>
      <c r="K60" s="4"/>
      <c r="L60" s="8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  <c r="ER60" s="9"/>
      <c r="ES60" s="9"/>
      <c r="ET60" s="9"/>
      <c r="EU60" s="9"/>
      <c r="EV60" s="9"/>
      <c r="EW60" s="9"/>
      <c r="EX60" s="9"/>
      <c r="EY60" s="9"/>
      <c r="EZ60" s="9"/>
      <c r="FA60" s="9"/>
      <c r="FB60" s="9"/>
      <c r="FC60" s="9"/>
      <c r="FD60" s="9"/>
      <c r="FE60" s="9"/>
      <c r="FF60" s="9"/>
      <c r="FG60" s="9"/>
      <c r="FH60" s="9"/>
      <c r="FI60" s="9"/>
      <c r="FJ60" s="9"/>
      <c r="FK60" s="9"/>
      <c r="FL60" s="9"/>
      <c r="FM60" s="9"/>
      <c r="FN60" s="9"/>
      <c r="FO60" s="9"/>
      <c r="FP60" s="9"/>
      <c r="FQ60" s="9"/>
      <c r="FR60" s="9"/>
      <c r="FS60" s="9"/>
      <c r="FT60" s="9"/>
      <c r="FU60" s="9"/>
      <c r="FV60" s="9"/>
      <c r="FW60" s="9"/>
      <c r="FX60" s="9"/>
      <c r="FY60" s="9"/>
      <c r="FZ60" s="9"/>
      <c r="GA60" s="9"/>
      <c r="GB60" s="9"/>
      <c r="GC60" s="9"/>
      <c r="GD60" s="9"/>
      <c r="GE60" s="9"/>
      <c r="GF60" s="9"/>
      <c r="GG60" s="9"/>
      <c r="GH60" s="9"/>
      <c r="GI60" s="9"/>
      <c r="GJ60" s="9"/>
      <c r="GK60" s="9"/>
      <c r="GL60" s="9"/>
      <c r="GM60" s="9"/>
      <c r="GN60" s="9"/>
      <c r="GO60" s="9"/>
      <c r="GP60" s="9"/>
      <c r="GQ60" s="9"/>
      <c r="GR60" s="9"/>
      <c r="GS60" s="9"/>
      <c r="GT60" s="9"/>
      <c r="GU60" s="9"/>
      <c r="GV60" s="9"/>
      <c r="GW60" s="9"/>
      <c r="GX60" s="9"/>
      <c r="GY60" s="9"/>
      <c r="GZ60" s="9"/>
      <c r="HA60" s="9"/>
      <c r="HB60" s="9"/>
      <c r="HC60" s="9"/>
      <c r="HD60" s="9"/>
      <c r="HE60" s="9"/>
      <c r="HF60" s="9"/>
      <c r="HG60" s="9"/>
      <c r="HH60" s="9"/>
      <c r="HI60" s="9"/>
      <c r="HJ60" s="9"/>
      <c r="HK60" s="9"/>
      <c r="HL60" s="9"/>
      <c r="HM60" s="9"/>
      <c r="HN60" s="9"/>
      <c r="HO60" s="9"/>
      <c r="HP60" s="9"/>
      <c r="HQ60" s="9"/>
      <c r="HR60" s="9"/>
      <c r="HS60" s="9"/>
      <c r="HT60" s="9"/>
      <c r="HU60" s="9"/>
      <c r="HV60" s="9"/>
      <c r="HW60" s="9"/>
      <c r="HX60" s="9"/>
      <c r="HY60" s="9"/>
      <c r="HZ60" s="9"/>
      <c r="IA60" s="9"/>
      <c r="IB60" s="9"/>
      <c r="IC60" s="9"/>
      <c r="ID60" s="9"/>
      <c r="IE60" s="9"/>
      <c r="IF60" s="9"/>
      <c r="IG60" s="9"/>
      <c r="IH60" s="9"/>
      <c r="II60" s="9"/>
      <c r="IJ60" s="9"/>
      <c r="IK60" s="9"/>
      <c r="IL60" s="9"/>
      <c r="IM60" s="9"/>
      <c r="IN60" s="9"/>
    </row>
    <row r="61" spans="1:248" ht="18.75">
      <c r="A61" s="16" t="s">
        <v>10</v>
      </c>
      <c r="B61" s="11"/>
      <c r="C61" s="11"/>
      <c r="D61" s="7" t="s">
        <v>35</v>
      </c>
      <c r="E61" s="7"/>
      <c r="F61" s="6"/>
      <c r="G61" s="7"/>
      <c r="H61" s="31"/>
      <c r="I61" s="4"/>
      <c r="J61" s="31"/>
      <c r="K61" s="4"/>
      <c r="L61" s="8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  <c r="ER61" s="9"/>
      <c r="ES61" s="9"/>
      <c r="ET61" s="9"/>
      <c r="EU61" s="9"/>
      <c r="EV61" s="9"/>
      <c r="EW61" s="9"/>
      <c r="EX61" s="9"/>
      <c r="EY61" s="9"/>
      <c r="EZ61" s="9"/>
      <c r="FA61" s="9"/>
      <c r="FB61" s="9"/>
      <c r="FC61" s="9"/>
      <c r="FD61" s="9"/>
      <c r="FE61" s="9"/>
      <c r="FF61" s="9"/>
      <c r="FG61" s="9"/>
      <c r="FH61" s="9"/>
      <c r="FI61" s="9"/>
      <c r="FJ61" s="9"/>
      <c r="FK61" s="9"/>
      <c r="FL61" s="9"/>
      <c r="FM61" s="9"/>
      <c r="FN61" s="9"/>
      <c r="FO61" s="9"/>
      <c r="FP61" s="9"/>
      <c r="FQ61" s="9"/>
      <c r="FR61" s="9"/>
      <c r="FS61" s="9"/>
      <c r="FT61" s="9"/>
      <c r="FU61" s="9"/>
      <c r="FV61" s="9"/>
      <c r="FW61" s="9"/>
      <c r="FX61" s="9"/>
      <c r="FY61" s="9"/>
      <c r="FZ61" s="9"/>
      <c r="GA61" s="9"/>
      <c r="GB61" s="9"/>
      <c r="GC61" s="9"/>
      <c r="GD61" s="9"/>
      <c r="GE61" s="9"/>
      <c r="GF61" s="9"/>
      <c r="GG61" s="9"/>
      <c r="GH61" s="9"/>
      <c r="GI61" s="9"/>
      <c r="GJ61" s="9"/>
      <c r="GK61" s="9"/>
      <c r="GL61" s="9"/>
      <c r="GM61" s="9"/>
      <c r="GN61" s="9"/>
      <c r="GO61" s="9"/>
      <c r="GP61" s="9"/>
      <c r="GQ61" s="9"/>
      <c r="GR61" s="9"/>
      <c r="GS61" s="9"/>
      <c r="GT61" s="9"/>
      <c r="GU61" s="9"/>
      <c r="GV61" s="9"/>
      <c r="GW61" s="9"/>
      <c r="GX61" s="9"/>
      <c r="GY61" s="9"/>
      <c r="GZ61" s="9"/>
      <c r="HA61" s="9"/>
      <c r="HB61" s="9"/>
      <c r="HC61" s="9"/>
      <c r="HD61" s="9"/>
      <c r="HE61" s="9"/>
      <c r="HF61" s="9"/>
      <c r="HG61" s="9"/>
      <c r="HH61" s="9"/>
      <c r="HI61" s="9"/>
      <c r="HJ61" s="9"/>
      <c r="HK61" s="9"/>
      <c r="HL61" s="9"/>
      <c r="HM61" s="9"/>
      <c r="HN61" s="9"/>
      <c r="HO61" s="9"/>
      <c r="HP61" s="9"/>
      <c r="HQ61" s="9"/>
      <c r="HR61" s="9"/>
      <c r="HS61" s="9"/>
      <c r="HT61" s="9"/>
      <c r="HU61" s="9"/>
      <c r="HV61" s="9"/>
      <c r="HW61" s="9"/>
      <c r="HX61" s="9"/>
      <c r="HY61" s="9"/>
      <c r="HZ61" s="9"/>
      <c r="IA61" s="9"/>
      <c r="IB61" s="9"/>
      <c r="IC61" s="9"/>
      <c r="ID61" s="9"/>
      <c r="IE61" s="9"/>
      <c r="IF61" s="9"/>
      <c r="IG61" s="9"/>
      <c r="IH61" s="9"/>
      <c r="II61" s="9"/>
      <c r="IJ61" s="9"/>
      <c r="IK61" s="9"/>
      <c r="IL61" s="9"/>
      <c r="IM61" s="9"/>
      <c r="IN61" s="9"/>
    </row>
    <row r="62" spans="1:248" ht="10.5" customHeight="1">
      <c r="A62" s="7"/>
      <c r="B62" s="11"/>
      <c r="C62" s="7"/>
      <c r="D62" s="7"/>
      <c r="E62" s="7"/>
      <c r="F62" s="6"/>
      <c r="G62" s="7"/>
      <c r="H62" s="31"/>
      <c r="I62" s="4"/>
      <c r="J62" s="31"/>
      <c r="K62" s="4"/>
      <c r="L62" s="8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  <c r="ER62" s="9"/>
      <c r="ES62" s="9"/>
      <c r="ET62" s="9"/>
      <c r="EU62" s="9"/>
      <c r="EV62" s="9"/>
      <c r="EW62" s="9"/>
      <c r="EX62" s="9"/>
      <c r="EY62" s="9"/>
      <c r="EZ62" s="9"/>
      <c r="FA62" s="9"/>
      <c r="FB62" s="9"/>
      <c r="FC62" s="9"/>
      <c r="FD62" s="9"/>
      <c r="FE62" s="9"/>
      <c r="FF62" s="9"/>
      <c r="FG62" s="9"/>
      <c r="FH62" s="9"/>
      <c r="FI62" s="9"/>
      <c r="FJ62" s="9"/>
      <c r="FK62" s="9"/>
      <c r="FL62" s="9"/>
      <c r="FM62" s="9"/>
      <c r="FN62" s="9"/>
      <c r="FO62" s="9"/>
      <c r="FP62" s="9"/>
      <c r="FQ62" s="9"/>
      <c r="FR62" s="9"/>
      <c r="FS62" s="9"/>
      <c r="FT62" s="9"/>
      <c r="FU62" s="9"/>
      <c r="FV62" s="9"/>
      <c r="FW62" s="9"/>
      <c r="FX62" s="9"/>
      <c r="FY62" s="9"/>
      <c r="FZ62" s="9"/>
      <c r="GA62" s="9"/>
      <c r="GB62" s="9"/>
      <c r="GC62" s="9"/>
      <c r="GD62" s="9"/>
      <c r="GE62" s="9"/>
      <c r="GF62" s="9"/>
      <c r="GG62" s="9"/>
      <c r="GH62" s="9"/>
      <c r="GI62" s="9"/>
      <c r="GJ62" s="9"/>
      <c r="GK62" s="9"/>
      <c r="GL62" s="9"/>
      <c r="GM62" s="9"/>
      <c r="GN62" s="9"/>
      <c r="GO62" s="9"/>
      <c r="GP62" s="9"/>
      <c r="GQ62" s="9"/>
      <c r="GR62" s="9"/>
      <c r="GS62" s="9"/>
      <c r="GT62" s="9"/>
      <c r="GU62" s="9"/>
      <c r="GV62" s="9"/>
      <c r="GW62" s="9"/>
      <c r="GX62" s="9"/>
      <c r="GY62" s="9"/>
      <c r="GZ62" s="9"/>
      <c r="HA62" s="9"/>
      <c r="HB62" s="9"/>
      <c r="HC62" s="9"/>
      <c r="HD62" s="9"/>
      <c r="HE62" s="9"/>
      <c r="HF62" s="9"/>
      <c r="HG62" s="9"/>
      <c r="HH62" s="9"/>
      <c r="HI62" s="9"/>
      <c r="HJ62" s="9"/>
      <c r="HK62" s="9"/>
      <c r="HL62" s="9"/>
      <c r="HM62" s="9"/>
      <c r="HN62" s="9"/>
      <c r="HO62" s="9"/>
      <c r="HP62" s="9"/>
      <c r="HQ62" s="9"/>
      <c r="HR62" s="9"/>
      <c r="HS62" s="9"/>
      <c r="HT62" s="9"/>
      <c r="HU62" s="9"/>
      <c r="HV62" s="9"/>
      <c r="HW62" s="9"/>
      <c r="HX62" s="9"/>
      <c r="HY62" s="9"/>
      <c r="HZ62" s="9"/>
      <c r="IA62" s="9"/>
      <c r="IB62" s="9"/>
      <c r="IC62" s="9"/>
      <c r="ID62" s="9"/>
      <c r="IE62" s="9"/>
      <c r="IF62" s="9"/>
      <c r="IG62" s="9"/>
      <c r="IH62" s="9"/>
      <c r="II62" s="9"/>
      <c r="IJ62" s="9"/>
      <c r="IK62" s="9"/>
      <c r="IL62" s="9"/>
      <c r="IM62" s="9"/>
      <c r="IN62" s="9"/>
    </row>
    <row r="63" spans="1:248" ht="18.75">
      <c r="A63" s="7"/>
      <c r="B63" s="11"/>
      <c r="C63" s="7"/>
      <c r="D63" s="7" t="s">
        <v>39</v>
      </c>
      <c r="E63" s="7"/>
      <c r="F63" s="6"/>
      <c r="G63" s="7"/>
      <c r="H63" s="33">
        <v>163867</v>
      </c>
      <c r="I63" s="21"/>
      <c r="J63" s="33">
        <v>163867</v>
      </c>
      <c r="K63" s="4"/>
      <c r="L63" s="8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9"/>
      <c r="FB63" s="9"/>
      <c r="FC63" s="9"/>
      <c r="FD63" s="9"/>
      <c r="FE63" s="9"/>
      <c r="FF63" s="9"/>
      <c r="FG63" s="9"/>
      <c r="FH63" s="9"/>
      <c r="FI63" s="9"/>
      <c r="FJ63" s="9"/>
      <c r="FK63" s="9"/>
      <c r="FL63" s="9"/>
      <c r="FM63" s="9"/>
      <c r="FN63" s="9"/>
      <c r="FO63" s="9"/>
      <c r="FP63" s="9"/>
      <c r="FQ63" s="9"/>
      <c r="FR63" s="9"/>
      <c r="FS63" s="9"/>
      <c r="FT63" s="9"/>
      <c r="FU63" s="9"/>
      <c r="FV63" s="9"/>
      <c r="FW63" s="9"/>
      <c r="FX63" s="9"/>
      <c r="FY63" s="9"/>
      <c r="FZ63" s="9"/>
      <c r="GA63" s="9"/>
      <c r="GB63" s="9"/>
      <c r="GC63" s="9"/>
      <c r="GD63" s="9"/>
      <c r="GE63" s="9"/>
      <c r="GF63" s="9"/>
      <c r="GG63" s="9"/>
      <c r="GH63" s="9"/>
      <c r="GI63" s="9"/>
      <c r="GJ63" s="9"/>
      <c r="GK63" s="9"/>
      <c r="GL63" s="9"/>
      <c r="GM63" s="9"/>
      <c r="GN63" s="9"/>
      <c r="GO63" s="9"/>
      <c r="GP63" s="9"/>
      <c r="GQ63" s="9"/>
      <c r="GR63" s="9"/>
      <c r="GS63" s="9"/>
      <c r="GT63" s="9"/>
      <c r="GU63" s="9"/>
      <c r="GV63" s="9"/>
      <c r="GW63" s="9"/>
      <c r="GX63" s="9"/>
      <c r="GY63" s="9"/>
      <c r="GZ63" s="9"/>
      <c r="HA63" s="9"/>
      <c r="HB63" s="9"/>
      <c r="HC63" s="9"/>
      <c r="HD63" s="9"/>
      <c r="HE63" s="9"/>
      <c r="HF63" s="9"/>
      <c r="HG63" s="9"/>
      <c r="HH63" s="9"/>
      <c r="HI63" s="9"/>
      <c r="HJ63" s="9"/>
      <c r="HK63" s="9"/>
      <c r="HL63" s="9"/>
      <c r="HM63" s="9"/>
      <c r="HN63" s="9"/>
      <c r="HO63" s="9"/>
      <c r="HP63" s="9"/>
      <c r="HQ63" s="9"/>
      <c r="HR63" s="9"/>
      <c r="HS63" s="9"/>
      <c r="HT63" s="9"/>
      <c r="HU63" s="9"/>
      <c r="HV63" s="9"/>
      <c r="HW63" s="9"/>
      <c r="HX63" s="9"/>
      <c r="HY63" s="9"/>
      <c r="HZ63" s="9"/>
      <c r="IA63" s="9"/>
      <c r="IB63" s="9"/>
      <c r="IC63" s="9"/>
      <c r="ID63" s="9"/>
      <c r="IE63" s="9"/>
      <c r="IF63" s="9"/>
      <c r="IG63" s="9"/>
      <c r="IH63" s="9"/>
      <c r="II63" s="9"/>
      <c r="IJ63" s="9"/>
      <c r="IK63" s="9"/>
      <c r="IL63" s="9"/>
      <c r="IM63" s="9"/>
      <c r="IN63" s="9"/>
    </row>
    <row r="64" spans="1:248" ht="18.75">
      <c r="A64" s="7"/>
      <c r="B64" s="11"/>
      <c r="C64" s="7"/>
      <c r="H64" s="34"/>
      <c r="I64" s="34"/>
      <c r="J64" s="34"/>
      <c r="K64" s="4"/>
      <c r="L64" s="8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/>
      <c r="EG64" s="9"/>
      <c r="EH64" s="9"/>
      <c r="EI64" s="9"/>
      <c r="EJ64" s="9"/>
      <c r="EK64" s="9"/>
      <c r="EL64" s="9"/>
      <c r="EM64" s="9"/>
      <c r="EN64" s="9"/>
      <c r="EO64" s="9"/>
      <c r="EP64" s="9"/>
      <c r="EQ64" s="9"/>
      <c r="ER64" s="9"/>
      <c r="ES64" s="9"/>
      <c r="ET64" s="9"/>
      <c r="EU64" s="9"/>
      <c r="EV64" s="9"/>
      <c r="EW64" s="9"/>
      <c r="EX64" s="9"/>
      <c r="EY64" s="9"/>
      <c r="EZ64" s="9"/>
      <c r="FA64" s="9"/>
      <c r="FB64" s="9"/>
      <c r="FC64" s="9"/>
      <c r="FD64" s="9"/>
      <c r="FE64" s="9"/>
      <c r="FF64" s="9"/>
      <c r="FG64" s="9"/>
      <c r="FH64" s="9"/>
      <c r="FI64" s="9"/>
      <c r="FJ64" s="9"/>
      <c r="FK64" s="9"/>
      <c r="FL64" s="9"/>
      <c r="FM64" s="9"/>
      <c r="FN64" s="9"/>
      <c r="FO64" s="9"/>
      <c r="FP64" s="9"/>
      <c r="FQ64" s="9"/>
      <c r="FR64" s="9"/>
      <c r="FS64" s="9"/>
      <c r="FT64" s="9"/>
      <c r="FU64" s="9"/>
      <c r="FV64" s="9"/>
      <c r="FW64" s="9"/>
      <c r="FX64" s="9"/>
      <c r="FY64" s="9"/>
      <c r="FZ64" s="9"/>
      <c r="GA64" s="9"/>
      <c r="GB64" s="9"/>
      <c r="GC64" s="9"/>
      <c r="GD64" s="9"/>
      <c r="GE64" s="9"/>
      <c r="GF64" s="9"/>
      <c r="GG64" s="9"/>
      <c r="GH64" s="9"/>
      <c r="GI64" s="9"/>
      <c r="GJ64" s="9"/>
      <c r="GK64" s="9"/>
      <c r="GL64" s="9"/>
      <c r="GM64" s="9"/>
      <c r="GN64" s="9"/>
      <c r="GO64" s="9"/>
      <c r="GP64" s="9"/>
      <c r="GQ64" s="9"/>
      <c r="GR64" s="9"/>
      <c r="GS64" s="9"/>
      <c r="GT64" s="9"/>
      <c r="GU64" s="9"/>
      <c r="GV64" s="9"/>
      <c r="GW64" s="9"/>
      <c r="GX64" s="9"/>
      <c r="GY64" s="9"/>
      <c r="GZ64" s="9"/>
      <c r="HA64" s="9"/>
      <c r="HB64" s="9"/>
      <c r="HC64" s="9"/>
      <c r="HD64" s="9"/>
      <c r="HE64" s="9"/>
      <c r="HF64" s="9"/>
      <c r="HG64" s="9"/>
      <c r="HH64" s="9"/>
      <c r="HI64" s="9"/>
      <c r="HJ64" s="9"/>
      <c r="HK64" s="9"/>
      <c r="HL64" s="9"/>
      <c r="HM64" s="9"/>
      <c r="HN64" s="9"/>
      <c r="HO64" s="9"/>
      <c r="HP64" s="9"/>
      <c r="HQ64" s="9"/>
      <c r="HR64" s="9"/>
      <c r="HS64" s="9"/>
      <c r="HT64" s="9"/>
      <c r="HU64" s="9"/>
      <c r="HV64" s="9"/>
      <c r="HW64" s="9"/>
      <c r="HX64" s="9"/>
      <c r="HY64" s="9"/>
      <c r="HZ64" s="9"/>
      <c r="IA64" s="9"/>
      <c r="IB64" s="9"/>
      <c r="IC64" s="9"/>
      <c r="ID64" s="9"/>
      <c r="IE64" s="9"/>
      <c r="IF64" s="9"/>
      <c r="IG64" s="9"/>
      <c r="IH64" s="9"/>
      <c r="II64" s="9"/>
      <c r="IJ64" s="9"/>
      <c r="IK64" s="9"/>
      <c r="IL64" s="9"/>
      <c r="IM64" s="9"/>
      <c r="IN64" s="9"/>
    </row>
    <row r="65" spans="1:248" ht="18.75">
      <c r="A65" s="7"/>
      <c r="B65" s="7" t="s">
        <v>0</v>
      </c>
      <c r="C65" s="7"/>
      <c r="D65" s="7" t="s">
        <v>17</v>
      </c>
      <c r="E65" s="7"/>
      <c r="F65" s="6"/>
      <c r="G65" s="7"/>
      <c r="H65" s="33">
        <f>545577+20-707</f>
        <v>544890</v>
      </c>
      <c r="I65" s="21"/>
      <c r="J65" s="33">
        <f>518106-701+20</f>
        <v>517425</v>
      </c>
      <c r="K65" s="4"/>
      <c r="L65" s="8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  <c r="IA65" s="9"/>
      <c r="IB65" s="9"/>
      <c r="IC65" s="9"/>
      <c r="ID65" s="9"/>
      <c r="IE65" s="9"/>
      <c r="IF65" s="9"/>
      <c r="IG65" s="9"/>
      <c r="IH65" s="9"/>
      <c r="II65" s="9"/>
      <c r="IJ65" s="9"/>
      <c r="IK65" s="9"/>
      <c r="IL65" s="9"/>
      <c r="IM65" s="9"/>
      <c r="IN65" s="9"/>
    </row>
    <row r="66" spans="1:248" ht="18.75">
      <c r="A66" s="7"/>
      <c r="B66" s="11"/>
      <c r="C66" s="7"/>
      <c r="D66" s="7" t="s">
        <v>40</v>
      </c>
      <c r="E66" s="7"/>
      <c r="F66" s="6"/>
      <c r="G66" s="7"/>
      <c r="H66" s="36">
        <v>-10972</v>
      </c>
      <c r="I66" s="21"/>
      <c r="J66" s="36">
        <v>-8504</v>
      </c>
      <c r="K66" s="4"/>
      <c r="L66" s="8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  <c r="IA66" s="9"/>
      <c r="IB66" s="9"/>
      <c r="IC66" s="9"/>
      <c r="ID66" s="9"/>
      <c r="IE66" s="9"/>
      <c r="IF66" s="9"/>
      <c r="IG66" s="9"/>
      <c r="IH66" s="9"/>
      <c r="II66" s="9"/>
      <c r="IJ66" s="9"/>
      <c r="IK66" s="9"/>
      <c r="IL66" s="9"/>
      <c r="IM66" s="9"/>
      <c r="IN66" s="9"/>
    </row>
    <row r="67" spans="1:248" ht="19.5">
      <c r="A67" s="7"/>
      <c r="B67" s="11"/>
      <c r="C67" s="7"/>
      <c r="D67" s="22"/>
      <c r="E67" s="6"/>
      <c r="F67" s="6"/>
      <c r="G67" s="7"/>
      <c r="H67" s="33">
        <f>SUM(H63:H66)</f>
        <v>697785</v>
      </c>
      <c r="I67" s="21"/>
      <c r="J67" s="33">
        <f>SUM(J63:J66)</f>
        <v>672788</v>
      </c>
      <c r="K67" s="4"/>
      <c r="L67" s="8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  <c r="IA67" s="9"/>
      <c r="IB67" s="9"/>
      <c r="IC67" s="9"/>
      <c r="ID67" s="9"/>
      <c r="IE67" s="9"/>
      <c r="IF67" s="9"/>
      <c r="IG67" s="9"/>
      <c r="IH67" s="9"/>
      <c r="II67" s="9"/>
      <c r="IJ67" s="9"/>
      <c r="IK67" s="9"/>
      <c r="IL67" s="9"/>
      <c r="IM67" s="9"/>
      <c r="IN67" s="9"/>
    </row>
    <row r="68" spans="1:248" ht="18.75">
      <c r="A68" s="7"/>
      <c r="B68" s="11"/>
      <c r="C68" s="7"/>
      <c r="D68" s="1"/>
      <c r="E68" s="6"/>
      <c r="F68" s="6"/>
      <c r="G68" s="7"/>
      <c r="H68" s="35"/>
      <c r="I68" s="21"/>
      <c r="J68" s="33"/>
      <c r="K68" s="4"/>
      <c r="L68" s="8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  <c r="IA68" s="9"/>
      <c r="IB68" s="9"/>
      <c r="IC68" s="9"/>
      <c r="ID68" s="9"/>
      <c r="IE68" s="9"/>
      <c r="IF68" s="9"/>
      <c r="IG68" s="9"/>
      <c r="IH68" s="9"/>
      <c r="II68" s="9"/>
      <c r="IJ68" s="9"/>
      <c r="IK68" s="9"/>
      <c r="IL68" s="9"/>
      <c r="IM68" s="9"/>
      <c r="IN68" s="9"/>
    </row>
    <row r="69" spans="1:248" ht="18.75">
      <c r="A69" s="16" t="s">
        <v>12</v>
      </c>
      <c r="B69" s="37"/>
      <c r="C69" s="9"/>
      <c r="D69" s="7" t="s">
        <v>41</v>
      </c>
      <c r="E69" s="38"/>
      <c r="F69" s="38"/>
      <c r="G69" s="17">
        <v>13</v>
      </c>
      <c r="H69" s="14">
        <v>19889</v>
      </c>
      <c r="I69" s="39"/>
      <c r="J69" s="14">
        <v>19585</v>
      </c>
      <c r="K69" s="40"/>
      <c r="L69" s="8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  <c r="DU69" s="9"/>
      <c r="DV69" s="9"/>
      <c r="DW69" s="9"/>
      <c r="DX69" s="9"/>
      <c r="DY69" s="9"/>
      <c r="DZ69" s="9"/>
      <c r="EA69" s="9"/>
      <c r="EB69" s="9"/>
      <c r="EC69" s="9"/>
      <c r="ED69" s="9"/>
      <c r="EE69" s="9"/>
      <c r="EF69" s="9"/>
      <c r="EG69" s="9"/>
      <c r="EH69" s="9"/>
      <c r="EI69" s="9"/>
      <c r="EJ69" s="9"/>
      <c r="EK69" s="9"/>
      <c r="EL69" s="9"/>
      <c r="EM69" s="9"/>
      <c r="EN69" s="9"/>
      <c r="EO69" s="9"/>
      <c r="EP69" s="9"/>
      <c r="EQ69" s="9"/>
      <c r="ER69" s="9"/>
      <c r="ES69" s="9"/>
      <c r="ET69" s="9"/>
      <c r="EU69" s="9"/>
      <c r="EV69" s="9"/>
      <c r="EW69" s="9"/>
      <c r="EX69" s="9"/>
      <c r="EY69" s="9"/>
      <c r="EZ69" s="9"/>
      <c r="FA69" s="9"/>
      <c r="FB69" s="9"/>
      <c r="FC69" s="9"/>
      <c r="FD69" s="9"/>
      <c r="FE69" s="9"/>
      <c r="FF69" s="9"/>
      <c r="FG69" s="9"/>
      <c r="FH69" s="9"/>
      <c r="FI69" s="9"/>
      <c r="FJ69" s="9"/>
      <c r="FK69" s="9"/>
      <c r="FL69" s="9"/>
      <c r="FM69" s="9"/>
      <c r="FN69" s="9"/>
      <c r="FO69" s="9"/>
      <c r="FP69" s="9"/>
      <c r="FQ69" s="9"/>
      <c r="FR69" s="9"/>
      <c r="FS69" s="9"/>
      <c r="FT69" s="9"/>
      <c r="FU69" s="9"/>
      <c r="FV69" s="9"/>
      <c r="FW69" s="9"/>
      <c r="FX69" s="9"/>
      <c r="FY69" s="9"/>
      <c r="FZ69" s="9"/>
      <c r="GA69" s="9"/>
      <c r="GB69" s="9"/>
      <c r="GC69" s="9"/>
      <c r="GD69" s="9"/>
      <c r="GE69" s="9"/>
      <c r="GF69" s="9"/>
      <c r="GG69" s="9"/>
      <c r="GH69" s="9"/>
      <c r="GI69" s="9"/>
      <c r="GJ69" s="9"/>
      <c r="GK69" s="9"/>
      <c r="GL69" s="9"/>
      <c r="GM69" s="9"/>
      <c r="GN69" s="9"/>
      <c r="GO69" s="9"/>
      <c r="GP69" s="9"/>
      <c r="GQ69" s="9"/>
      <c r="GR69" s="9"/>
      <c r="GS69" s="9"/>
      <c r="GT69" s="9"/>
      <c r="GU69" s="9"/>
      <c r="GV69" s="9"/>
      <c r="GW69" s="9"/>
      <c r="GX69" s="9"/>
      <c r="GY69" s="9"/>
      <c r="GZ69" s="9"/>
      <c r="HA69" s="9"/>
      <c r="HB69" s="9"/>
      <c r="HC69" s="9"/>
      <c r="HD69" s="9"/>
      <c r="HE69" s="9"/>
      <c r="HF69" s="9"/>
      <c r="HG69" s="9"/>
      <c r="HH69" s="9"/>
      <c r="HI69" s="9"/>
      <c r="HJ69" s="9"/>
      <c r="HK69" s="9"/>
      <c r="HL69" s="9"/>
      <c r="HM69" s="9"/>
      <c r="HN69" s="9"/>
      <c r="HO69" s="9"/>
      <c r="HP69" s="9"/>
      <c r="HQ69" s="9"/>
      <c r="HR69" s="9"/>
      <c r="HS69" s="9"/>
      <c r="HT69" s="9"/>
      <c r="HU69" s="9"/>
      <c r="HV69" s="9"/>
      <c r="HW69" s="9"/>
      <c r="HX69" s="9"/>
      <c r="HY69" s="9"/>
      <c r="HZ69" s="9"/>
      <c r="IA69" s="9"/>
      <c r="IB69" s="9"/>
      <c r="IC69" s="9"/>
      <c r="ID69" s="9"/>
      <c r="IE69" s="9"/>
      <c r="IF69" s="9"/>
      <c r="IG69" s="9"/>
      <c r="IH69" s="9"/>
      <c r="II69" s="9"/>
      <c r="IJ69" s="9"/>
      <c r="IK69" s="9"/>
      <c r="IL69" s="9"/>
      <c r="IM69" s="9"/>
      <c r="IN69" s="9"/>
    </row>
    <row r="70" spans="1:248" ht="18.75">
      <c r="A70" s="9"/>
      <c r="B70" s="41"/>
      <c r="C70" s="9"/>
      <c r="D70" s="38"/>
      <c r="E70" s="38"/>
      <c r="F70" s="38"/>
      <c r="G70" s="9"/>
      <c r="H70" s="42"/>
      <c r="I70" s="43"/>
      <c r="J70" s="42"/>
      <c r="K70" s="40"/>
      <c r="L70" s="8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  <c r="DU70" s="9"/>
      <c r="DV70" s="9"/>
      <c r="DW70" s="9"/>
      <c r="DX70" s="9"/>
      <c r="DY70" s="9"/>
      <c r="DZ70" s="9"/>
      <c r="EA70" s="9"/>
      <c r="EB70" s="9"/>
      <c r="EC70" s="9"/>
      <c r="ED70" s="9"/>
      <c r="EE70" s="9"/>
      <c r="EF70" s="9"/>
      <c r="EG70" s="9"/>
      <c r="EH70" s="9"/>
      <c r="EI70" s="9"/>
      <c r="EJ70" s="9"/>
      <c r="EK70" s="9"/>
      <c r="EL70" s="9"/>
      <c r="EM70" s="9"/>
      <c r="EN70" s="9"/>
      <c r="EO70" s="9"/>
      <c r="EP70" s="9"/>
      <c r="EQ70" s="9"/>
      <c r="ER70" s="9"/>
      <c r="ES70" s="9"/>
      <c r="ET70" s="9"/>
      <c r="EU70" s="9"/>
      <c r="EV70" s="9"/>
      <c r="EW70" s="9"/>
      <c r="EX70" s="9"/>
      <c r="EY70" s="9"/>
      <c r="EZ70" s="9"/>
      <c r="FA70" s="9"/>
      <c r="FB70" s="9"/>
      <c r="FC70" s="9"/>
      <c r="FD70" s="9"/>
      <c r="FE70" s="9"/>
      <c r="FF70" s="9"/>
      <c r="FG70" s="9"/>
      <c r="FH70" s="9"/>
      <c r="FI70" s="9"/>
      <c r="FJ70" s="9"/>
      <c r="FK70" s="9"/>
      <c r="FL70" s="9"/>
      <c r="FM70" s="9"/>
      <c r="FN70" s="9"/>
      <c r="FO70" s="9"/>
      <c r="FP70" s="9"/>
      <c r="FQ70" s="9"/>
      <c r="FR70" s="9"/>
      <c r="FS70" s="9"/>
      <c r="FT70" s="9"/>
      <c r="FU70" s="9"/>
      <c r="FV70" s="9"/>
      <c r="FW70" s="9"/>
      <c r="FX70" s="9"/>
      <c r="FY70" s="9"/>
      <c r="FZ70" s="9"/>
      <c r="GA70" s="9"/>
      <c r="GB70" s="9"/>
      <c r="GC70" s="9"/>
      <c r="GD70" s="9"/>
      <c r="GE70" s="9"/>
      <c r="GF70" s="9"/>
      <c r="GG70" s="9"/>
      <c r="GH70" s="9"/>
      <c r="GI70" s="9"/>
      <c r="GJ70" s="9"/>
      <c r="GK70" s="9"/>
      <c r="GL70" s="9"/>
      <c r="GM70" s="9"/>
      <c r="GN70" s="9"/>
      <c r="GO70" s="9"/>
      <c r="GP70" s="9"/>
      <c r="GQ70" s="9"/>
      <c r="GR70" s="9"/>
      <c r="GS70" s="9"/>
      <c r="GT70" s="9"/>
      <c r="GU70" s="9"/>
      <c r="GV70" s="9"/>
      <c r="GW70" s="9"/>
      <c r="GX70" s="9"/>
      <c r="GY70" s="9"/>
      <c r="GZ70" s="9"/>
      <c r="HA70" s="9"/>
      <c r="HB70" s="9"/>
      <c r="HC70" s="9"/>
      <c r="HD70" s="9"/>
      <c r="HE70" s="9"/>
      <c r="HF70" s="9"/>
      <c r="HG70" s="9"/>
      <c r="HH70" s="9"/>
      <c r="HI70" s="9"/>
      <c r="HJ70" s="9"/>
      <c r="HK70" s="9"/>
      <c r="HL70" s="9"/>
      <c r="HM70" s="9"/>
      <c r="HN70" s="9"/>
      <c r="HO70" s="9"/>
      <c r="HP70" s="9"/>
      <c r="HQ70" s="9"/>
      <c r="HR70" s="9"/>
      <c r="HS70" s="9"/>
      <c r="HT70" s="9"/>
      <c r="HU70" s="9"/>
      <c r="HV70" s="9"/>
      <c r="HW70" s="9"/>
      <c r="HX70" s="9"/>
      <c r="HY70" s="9"/>
      <c r="HZ70" s="9"/>
      <c r="IA70" s="9"/>
      <c r="IB70" s="9"/>
      <c r="IC70" s="9"/>
      <c r="ID70" s="9"/>
      <c r="IE70" s="9"/>
      <c r="IF70" s="9"/>
      <c r="IG70" s="9"/>
      <c r="IH70" s="9"/>
      <c r="II70" s="9"/>
      <c r="IJ70" s="9"/>
      <c r="IK70" s="9"/>
      <c r="IL70" s="9"/>
      <c r="IM70" s="9"/>
      <c r="IN70" s="9"/>
    </row>
    <row r="71" spans="1:248" ht="18.75">
      <c r="A71" s="16" t="s">
        <v>24</v>
      </c>
      <c r="B71" s="44"/>
      <c r="C71" s="9"/>
      <c r="D71" s="7" t="s">
        <v>42</v>
      </c>
      <c r="E71" s="7"/>
      <c r="F71" s="7"/>
      <c r="G71" s="7"/>
      <c r="H71" s="45">
        <v>1799</v>
      </c>
      <c r="I71" s="43"/>
      <c r="J71" s="43">
        <v>3494</v>
      </c>
      <c r="K71" s="15"/>
      <c r="L71" s="46"/>
      <c r="M71" s="7"/>
      <c r="N71" s="7"/>
      <c r="O71" s="7"/>
      <c r="P71" s="7"/>
      <c r="Q71" s="7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  <c r="DU71" s="9"/>
      <c r="DV71" s="9"/>
      <c r="DW71" s="9"/>
      <c r="DX71" s="9"/>
      <c r="DY71" s="9"/>
      <c r="DZ71" s="9"/>
      <c r="EA71" s="9"/>
      <c r="EB71" s="9"/>
      <c r="EC71" s="9"/>
      <c r="ED71" s="9"/>
      <c r="EE71" s="9"/>
      <c r="EF71" s="9"/>
      <c r="EG71" s="9"/>
      <c r="EH71" s="9"/>
      <c r="EI71" s="9"/>
      <c r="EJ71" s="9"/>
      <c r="EK71" s="9"/>
      <c r="EL71" s="9"/>
      <c r="EM71" s="9"/>
      <c r="EN71" s="9"/>
      <c r="EO71" s="9"/>
      <c r="EP71" s="9"/>
      <c r="EQ71" s="9"/>
      <c r="ER71" s="9"/>
      <c r="ES71" s="9"/>
      <c r="ET71" s="9"/>
      <c r="EU71" s="9"/>
      <c r="EV71" s="9"/>
      <c r="EW71" s="9"/>
      <c r="EX71" s="9"/>
      <c r="EY71" s="9"/>
      <c r="EZ71" s="9"/>
      <c r="FA71" s="9"/>
      <c r="FB71" s="9"/>
      <c r="FC71" s="9"/>
      <c r="FD71" s="9"/>
      <c r="FE71" s="9"/>
      <c r="FF71" s="9"/>
      <c r="FG71" s="9"/>
      <c r="FH71" s="9"/>
      <c r="FI71" s="9"/>
      <c r="FJ71" s="9"/>
      <c r="FK71" s="9"/>
      <c r="FL71" s="9"/>
      <c r="FM71" s="9"/>
      <c r="FN71" s="9"/>
      <c r="FO71" s="9"/>
      <c r="FP71" s="9"/>
      <c r="FQ71" s="9"/>
      <c r="FR71" s="9"/>
      <c r="FS71" s="9"/>
      <c r="FT71" s="9"/>
      <c r="FU71" s="9"/>
      <c r="FV71" s="9"/>
      <c r="FW71" s="9"/>
      <c r="FX71" s="9"/>
      <c r="FY71" s="9"/>
      <c r="FZ71" s="9"/>
      <c r="GA71" s="9"/>
      <c r="GB71" s="9"/>
      <c r="GC71" s="9"/>
      <c r="GD71" s="9"/>
      <c r="GE71" s="9"/>
      <c r="GF71" s="9"/>
      <c r="GG71" s="9"/>
      <c r="GH71" s="9"/>
      <c r="GI71" s="9"/>
      <c r="GJ71" s="9"/>
      <c r="GK71" s="9"/>
      <c r="GL71" s="9"/>
      <c r="GM71" s="9"/>
      <c r="GN71" s="9"/>
      <c r="GO71" s="9"/>
      <c r="GP71" s="9"/>
      <c r="GQ71" s="9"/>
      <c r="GR71" s="9"/>
      <c r="GS71" s="9"/>
      <c r="GT71" s="9"/>
      <c r="GU71" s="9"/>
      <c r="GV71" s="9"/>
      <c r="GW71" s="9"/>
      <c r="GX71" s="9"/>
      <c r="GY71" s="9"/>
      <c r="GZ71" s="9"/>
      <c r="HA71" s="9"/>
      <c r="HB71" s="9"/>
      <c r="HC71" s="9"/>
      <c r="HD71" s="9"/>
      <c r="HE71" s="9"/>
      <c r="HF71" s="9"/>
      <c r="HG71" s="9"/>
      <c r="HH71" s="9"/>
      <c r="HI71" s="9"/>
      <c r="HJ71" s="9"/>
      <c r="HK71" s="9"/>
      <c r="HL71" s="9"/>
      <c r="HM71" s="9"/>
      <c r="HN71" s="9"/>
      <c r="HO71" s="9"/>
      <c r="HP71" s="9"/>
      <c r="HQ71" s="9"/>
      <c r="HR71" s="9"/>
      <c r="HS71" s="9"/>
      <c r="HT71" s="9"/>
      <c r="HU71" s="9"/>
      <c r="HV71" s="9"/>
      <c r="HW71" s="9"/>
      <c r="HX71" s="9"/>
      <c r="HY71" s="9"/>
      <c r="HZ71" s="9"/>
      <c r="IA71" s="9"/>
      <c r="IB71" s="9"/>
      <c r="IC71" s="9"/>
      <c r="ID71" s="9"/>
      <c r="IE71" s="9"/>
      <c r="IF71" s="9"/>
      <c r="IG71" s="9"/>
      <c r="IH71" s="9"/>
      <c r="II71" s="9"/>
      <c r="IJ71" s="9"/>
      <c r="IK71" s="9"/>
      <c r="IL71" s="9"/>
      <c r="IM71" s="9"/>
      <c r="IN71" s="9"/>
    </row>
    <row r="72" spans="1:248" ht="19.5" hidden="1">
      <c r="A72" s="16"/>
      <c r="B72" s="44"/>
      <c r="C72" s="9"/>
      <c r="D72" s="28" t="s">
        <v>21</v>
      </c>
      <c r="E72" s="7"/>
      <c r="F72" s="7"/>
      <c r="G72" s="17">
        <v>11</v>
      </c>
      <c r="H72" s="45"/>
      <c r="I72" s="43"/>
      <c r="J72" s="43"/>
      <c r="K72" s="15"/>
      <c r="L72" s="46"/>
      <c r="M72" s="7"/>
      <c r="N72" s="7"/>
      <c r="O72" s="7"/>
      <c r="P72" s="7"/>
      <c r="Q72" s="7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  <c r="DY72" s="9"/>
      <c r="DZ72" s="9"/>
      <c r="EA72" s="9"/>
      <c r="EB72" s="9"/>
      <c r="EC72" s="9"/>
      <c r="ED72" s="9"/>
      <c r="EE72" s="9"/>
      <c r="EF72" s="9"/>
      <c r="EG72" s="9"/>
      <c r="EH72" s="9"/>
      <c r="EI72" s="9"/>
      <c r="EJ72" s="9"/>
      <c r="EK72" s="9"/>
      <c r="EL72" s="9"/>
      <c r="EM72" s="9"/>
      <c r="EN72" s="9"/>
      <c r="EO72" s="9"/>
      <c r="EP72" s="9"/>
      <c r="EQ72" s="9"/>
      <c r="ER72" s="9"/>
      <c r="ES72" s="9"/>
      <c r="ET72" s="9"/>
      <c r="EU72" s="9"/>
      <c r="EV72" s="9"/>
      <c r="EW72" s="9"/>
      <c r="EX72" s="9"/>
      <c r="EY72" s="9"/>
      <c r="EZ72" s="9"/>
      <c r="FA72" s="9"/>
      <c r="FB72" s="9"/>
      <c r="FC72" s="9"/>
      <c r="FD72" s="9"/>
      <c r="FE72" s="9"/>
      <c r="FF72" s="9"/>
      <c r="FG72" s="9"/>
      <c r="FH72" s="9"/>
      <c r="FI72" s="9"/>
      <c r="FJ72" s="9"/>
      <c r="FK72" s="9"/>
      <c r="FL72" s="9"/>
      <c r="FM72" s="9"/>
      <c r="FN72" s="9"/>
      <c r="FO72" s="9"/>
      <c r="FP72" s="9"/>
      <c r="FQ72" s="9"/>
      <c r="FR72" s="9"/>
      <c r="FS72" s="9"/>
      <c r="FT72" s="9"/>
      <c r="FU72" s="9"/>
      <c r="FV72" s="9"/>
      <c r="FW72" s="9"/>
      <c r="FX72" s="9"/>
      <c r="FY72" s="9"/>
      <c r="FZ72" s="9"/>
      <c r="GA72" s="9"/>
      <c r="GB72" s="9"/>
      <c r="GC72" s="9"/>
      <c r="GD72" s="9"/>
      <c r="GE72" s="9"/>
      <c r="GF72" s="9"/>
      <c r="GG72" s="9"/>
      <c r="GH72" s="9"/>
      <c r="GI72" s="9"/>
      <c r="GJ72" s="9"/>
      <c r="GK72" s="9"/>
      <c r="GL72" s="9"/>
      <c r="GM72" s="9"/>
      <c r="GN72" s="9"/>
      <c r="GO72" s="9"/>
      <c r="GP72" s="9"/>
      <c r="GQ72" s="9"/>
      <c r="GR72" s="9"/>
      <c r="GS72" s="9"/>
      <c r="GT72" s="9"/>
      <c r="GU72" s="9"/>
      <c r="GV72" s="9"/>
      <c r="GW72" s="9"/>
      <c r="GX72" s="9"/>
      <c r="GY72" s="9"/>
      <c r="GZ72" s="9"/>
      <c r="HA72" s="9"/>
      <c r="HB72" s="9"/>
      <c r="HC72" s="9"/>
      <c r="HD72" s="9"/>
      <c r="HE72" s="9"/>
      <c r="HF72" s="9"/>
      <c r="HG72" s="9"/>
      <c r="HH72" s="9"/>
      <c r="HI72" s="9"/>
      <c r="HJ72" s="9"/>
      <c r="HK72" s="9"/>
      <c r="HL72" s="9"/>
      <c r="HM72" s="9"/>
      <c r="HN72" s="9"/>
      <c r="HO72" s="9"/>
      <c r="HP72" s="9"/>
      <c r="HQ72" s="9"/>
      <c r="HR72" s="9"/>
      <c r="HS72" s="9"/>
      <c r="HT72" s="9"/>
      <c r="HU72" s="9"/>
      <c r="HV72" s="9"/>
      <c r="HW72" s="9"/>
      <c r="HX72" s="9"/>
      <c r="HY72" s="9"/>
      <c r="HZ72" s="9"/>
      <c r="IA72" s="9"/>
      <c r="IB72" s="9"/>
      <c r="IC72" s="9"/>
      <c r="ID72" s="9"/>
      <c r="IE72" s="9"/>
      <c r="IF72" s="9"/>
      <c r="IG72" s="9"/>
      <c r="IH72" s="9"/>
      <c r="II72" s="9"/>
      <c r="IJ72" s="9"/>
      <c r="IK72" s="9"/>
      <c r="IL72" s="9"/>
      <c r="IM72" s="9"/>
      <c r="IN72" s="9"/>
    </row>
    <row r="73" spans="1:248" ht="19.5" hidden="1">
      <c r="A73" s="16"/>
      <c r="B73" s="44"/>
      <c r="C73" s="9"/>
      <c r="D73" s="28" t="s">
        <v>22</v>
      </c>
      <c r="E73" s="7"/>
      <c r="F73" s="7"/>
      <c r="G73" s="17">
        <v>15</v>
      </c>
      <c r="H73" s="45"/>
      <c r="I73" s="43"/>
      <c r="J73" s="43"/>
      <c r="K73" s="15"/>
      <c r="L73" s="46"/>
      <c r="M73" s="7"/>
      <c r="N73" s="7"/>
      <c r="O73" s="7"/>
      <c r="P73" s="7"/>
      <c r="Q73" s="7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9"/>
      <c r="DV73" s="9"/>
      <c r="DW73" s="9"/>
      <c r="DX73" s="9"/>
      <c r="DY73" s="9"/>
      <c r="DZ73" s="9"/>
      <c r="EA73" s="9"/>
      <c r="EB73" s="9"/>
      <c r="EC73" s="9"/>
      <c r="ED73" s="9"/>
      <c r="EE73" s="9"/>
      <c r="EF73" s="9"/>
      <c r="EG73" s="9"/>
      <c r="EH73" s="9"/>
      <c r="EI73" s="9"/>
      <c r="EJ73" s="9"/>
      <c r="EK73" s="9"/>
      <c r="EL73" s="9"/>
      <c r="EM73" s="9"/>
      <c r="EN73" s="9"/>
      <c r="EO73" s="9"/>
      <c r="EP73" s="9"/>
      <c r="EQ73" s="9"/>
      <c r="ER73" s="9"/>
      <c r="ES73" s="9"/>
      <c r="ET73" s="9"/>
      <c r="EU73" s="9"/>
      <c r="EV73" s="9"/>
      <c r="EW73" s="9"/>
      <c r="EX73" s="9"/>
      <c r="EY73" s="9"/>
      <c r="EZ73" s="9"/>
      <c r="FA73" s="9"/>
      <c r="FB73" s="9"/>
      <c r="FC73" s="9"/>
      <c r="FD73" s="9"/>
      <c r="FE73" s="9"/>
      <c r="FF73" s="9"/>
      <c r="FG73" s="9"/>
      <c r="FH73" s="9"/>
      <c r="FI73" s="9"/>
      <c r="FJ73" s="9"/>
      <c r="FK73" s="9"/>
      <c r="FL73" s="9"/>
      <c r="FM73" s="9"/>
      <c r="FN73" s="9"/>
      <c r="FO73" s="9"/>
      <c r="FP73" s="9"/>
      <c r="FQ73" s="9"/>
      <c r="FR73" s="9"/>
      <c r="FS73" s="9"/>
      <c r="FT73" s="9"/>
      <c r="FU73" s="9"/>
      <c r="FV73" s="9"/>
      <c r="FW73" s="9"/>
      <c r="FX73" s="9"/>
      <c r="FY73" s="9"/>
      <c r="FZ73" s="9"/>
      <c r="GA73" s="9"/>
      <c r="GB73" s="9"/>
      <c r="GC73" s="9"/>
      <c r="GD73" s="9"/>
      <c r="GE73" s="9"/>
      <c r="GF73" s="9"/>
      <c r="GG73" s="9"/>
      <c r="GH73" s="9"/>
      <c r="GI73" s="9"/>
      <c r="GJ73" s="9"/>
      <c r="GK73" s="9"/>
      <c r="GL73" s="9"/>
      <c r="GM73" s="9"/>
      <c r="GN73" s="9"/>
      <c r="GO73" s="9"/>
      <c r="GP73" s="9"/>
      <c r="GQ73" s="9"/>
      <c r="GR73" s="9"/>
      <c r="GS73" s="9"/>
      <c r="GT73" s="9"/>
      <c r="GU73" s="9"/>
      <c r="GV73" s="9"/>
      <c r="GW73" s="9"/>
      <c r="GX73" s="9"/>
      <c r="GY73" s="9"/>
      <c r="GZ73" s="9"/>
      <c r="HA73" s="9"/>
      <c r="HB73" s="9"/>
      <c r="HC73" s="9"/>
      <c r="HD73" s="9"/>
      <c r="HE73" s="9"/>
      <c r="HF73" s="9"/>
      <c r="HG73" s="9"/>
      <c r="HH73" s="9"/>
      <c r="HI73" s="9"/>
      <c r="HJ73" s="9"/>
      <c r="HK73" s="9"/>
      <c r="HL73" s="9"/>
      <c r="HM73" s="9"/>
      <c r="HN73" s="9"/>
      <c r="HO73" s="9"/>
      <c r="HP73" s="9"/>
      <c r="HQ73" s="9"/>
      <c r="HR73" s="9"/>
      <c r="HS73" s="9"/>
      <c r="HT73" s="9"/>
      <c r="HU73" s="9"/>
      <c r="HV73" s="9"/>
      <c r="HW73" s="9"/>
      <c r="HX73" s="9"/>
      <c r="HY73" s="9"/>
      <c r="HZ73" s="9"/>
      <c r="IA73" s="9"/>
      <c r="IB73" s="9"/>
      <c r="IC73" s="9"/>
      <c r="ID73" s="9"/>
      <c r="IE73" s="9"/>
      <c r="IF73" s="9"/>
      <c r="IG73" s="9"/>
      <c r="IH73" s="9"/>
      <c r="II73" s="9"/>
      <c r="IJ73" s="9"/>
      <c r="IK73" s="9"/>
      <c r="IL73" s="9"/>
      <c r="IM73" s="9"/>
      <c r="IN73" s="9"/>
    </row>
    <row r="74" spans="1:248" ht="19.5" hidden="1">
      <c r="A74" s="16"/>
      <c r="B74" s="44"/>
      <c r="C74" s="9"/>
      <c r="D74" s="28" t="s">
        <v>25</v>
      </c>
      <c r="E74" s="7"/>
      <c r="F74" s="7"/>
      <c r="G74" s="17"/>
      <c r="H74" s="33"/>
      <c r="I74" s="43"/>
      <c r="J74" s="43"/>
      <c r="K74" s="15"/>
      <c r="L74" s="46"/>
      <c r="M74" s="7"/>
      <c r="N74" s="7"/>
      <c r="O74" s="7"/>
      <c r="P74" s="7"/>
      <c r="Q74" s="7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  <c r="DU74" s="9"/>
      <c r="DV74" s="9"/>
      <c r="DW74" s="9"/>
      <c r="DX74" s="9"/>
      <c r="DY74" s="9"/>
      <c r="DZ74" s="9"/>
      <c r="EA74" s="9"/>
      <c r="EB74" s="9"/>
      <c r="EC74" s="9"/>
      <c r="ED74" s="9"/>
      <c r="EE74" s="9"/>
      <c r="EF74" s="9"/>
      <c r="EG74" s="9"/>
      <c r="EH74" s="9"/>
      <c r="EI74" s="9"/>
      <c r="EJ74" s="9"/>
      <c r="EK74" s="9"/>
      <c r="EL74" s="9"/>
      <c r="EM74" s="9"/>
      <c r="EN74" s="9"/>
      <c r="EO74" s="9"/>
      <c r="EP74" s="9"/>
      <c r="EQ74" s="9"/>
      <c r="ER74" s="9"/>
      <c r="ES74" s="9"/>
      <c r="ET74" s="9"/>
      <c r="EU74" s="9"/>
      <c r="EV74" s="9"/>
      <c r="EW74" s="9"/>
      <c r="EX74" s="9"/>
      <c r="EY74" s="9"/>
      <c r="EZ74" s="9"/>
      <c r="FA74" s="9"/>
      <c r="FB74" s="9"/>
      <c r="FC74" s="9"/>
      <c r="FD74" s="9"/>
      <c r="FE74" s="9"/>
      <c r="FF74" s="9"/>
      <c r="FG74" s="9"/>
      <c r="FH74" s="9"/>
      <c r="FI74" s="9"/>
      <c r="FJ74" s="9"/>
      <c r="FK74" s="9"/>
      <c r="FL74" s="9"/>
      <c r="FM74" s="9"/>
      <c r="FN74" s="9"/>
      <c r="FO74" s="9"/>
      <c r="FP74" s="9"/>
      <c r="FQ74" s="9"/>
      <c r="FR74" s="9"/>
      <c r="FS74" s="9"/>
      <c r="FT74" s="9"/>
      <c r="FU74" s="9"/>
      <c r="FV74" s="9"/>
      <c r="FW74" s="9"/>
      <c r="FX74" s="9"/>
      <c r="FY74" s="9"/>
      <c r="FZ74" s="9"/>
      <c r="GA74" s="9"/>
      <c r="GB74" s="9"/>
      <c r="GC74" s="9"/>
      <c r="GD74" s="9"/>
      <c r="GE74" s="9"/>
      <c r="GF74" s="9"/>
      <c r="GG74" s="9"/>
      <c r="GH74" s="9"/>
      <c r="GI74" s="9"/>
      <c r="GJ74" s="9"/>
      <c r="GK74" s="9"/>
      <c r="GL74" s="9"/>
      <c r="GM74" s="9"/>
      <c r="GN74" s="9"/>
      <c r="GO74" s="9"/>
      <c r="GP74" s="9"/>
      <c r="GQ74" s="9"/>
      <c r="GR74" s="9"/>
      <c r="GS74" s="9"/>
      <c r="GT74" s="9"/>
      <c r="GU74" s="9"/>
      <c r="GV74" s="9"/>
      <c r="GW74" s="9"/>
      <c r="GX74" s="9"/>
      <c r="GY74" s="9"/>
      <c r="GZ74" s="9"/>
      <c r="HA74" s="9"/>
      <c r="HB74" s="9"/>
      <c r="HC74" s="9"/>
      <c r="HD74" s="9"/>
      <c r="HE74" s="9"/>
      <c r="HF74" s="9"/>
      <c r="HG74" s="9"/>
      <c r="HH74" s="9"/>
      <c r="HI74" s="9"/>
      <c r="HJ74" s="9"/>
      <c r="HK74" s="9"/>
      <c r="HL74" s="9"/>
      <c r="HM74" s="9"/>
      <c r="HN74" s="9"/>
      <c r="HO74" s="9"/>
      <c r="HP74" s="9"/>
      <c r="HQ74" s="9"/>
      <c r="HR74" s="9"/>
      <c r="HS74" s="9"/>
      <c r="HT74" s="9"/>
      <c r="HU74" s="9"/>
      <c r="HV74" s="9"/>
      <c r="HW74" s="9"/>
      <c r="HX74" s="9"/>
      <c r="HY74" s="9"/>
      <c r="HZ74" s="9"/>
      <c r="IA74" s="9"/>
      <c r="IB74" s="9"/>
      <c r="IC74" s="9"/>
      <c r="ID74" s="9"/>
      <c r="IE74" s="9"/>
      <c r="IF74" s="9"/>
      <c r="IG74" s="9"/>
      <c r="IH74" s="9"/>
      <c r="II74" s="9"/>
      <c r="IJ74" s="9"/>
      <c r="IK74" s="9"/>
      <c r="IL74" s="9"/>
      <c r="IM74" s="9"/>
      <c r="IN74" s="9"/>
    </row>
    <row r="75" spans="1:248" ht="18.75">
      <c r="A75" s="9"/>
      <c r="B75" s="41"/>
      <c r="C75" s="9"/>
      <c r="D75" s="7"/>
      <c r="E75" s="7"/>
      <c r="F75" s="7"/>
      <c r="G75" s="7"/>
      <c r="H75" s="47"/>
      <c r="I75" s="43"/>
      <c r="J75" s="47"/>
      <c r="K75" s="15"/>
      <c r="L75" s="46"/>
      <c r="M75" s="7"/>
      <c r="N75" s="7"/>
      <c r="O75" s="7"/>
      <c r="P75" s="7"/>
      <c r="Q75" s="7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  <c r="DU75" s="9"/>
      <c r="DV75" s="9"/>
      <c r="DW75" s="9"/>
      <c r="DX75" s="9"/>
      <c r="DY75" s="9"/>
      <c r="DZ75" s="9"/>
      <c r="EA75" s="9"/>
      <c r="EB75" s="9"/>
      <c r="EC75" s="9"/>
      <c r="ED75" s="9"/>
      <c r="EE75" s="9"/>
      <c r="EF75" s="9"/>
      <c r="EG75" s="9"/>
      <c r="EH75" s="9"/>
      <c r="EI75" s="9"/>
      <c r="EJ75" s="9"/>
      <c r="EK75" s="9"/>
      <c r="EL75" s="9"/>
      <c r="EM75" s="9"/>
      <c r="EN75" s="9"/>
      <c r="EO75" s="9"/>
      <c r="EP75" s="9"/>
      <c r="EQ75" s="9"/>
      <c r="ER75" s="9"/>
      <c r="ES75" s="9"/>
      <c r="ET75" s="9"/>
      <c r="EU75" s="9"/>
      <c r="EV75" s="9"/>
      <c r="EW75" s="9"/>
      <c r="EX75" s="9"/>
      <c r="EY75" s="9"/>
      <c r="EZ75" s="9"/>
      <c r="FA75" s="9"/>
      <c r="FB75" s="9"/>
      <c r="FC75" s="9"/>
      <c r="FD75" s="9"/>
      <c r="FE75" s="9"/>
      <c r="FF75" s="9"/>
      <c r="FG75" s="9"/>
      <c r="FH75" s="9"/>
      <c r="FI75" s="9"/>
      <c r="FJ75" s="9"/>
      <c r="FK75" s="9"/>
      <c r="FL75" s="9"/>
      <c r="FM75" s="9"/>
      <c r="FN75" s="9"/>
      <c r="FO75" s="9"/>
      <c r="FP75" s="9"/>
      <c r="FQ75" s="9"/>
      <c r="FR75" s="9"/>
      <c r="FS75" s="9"/>
      <c r="FT75" s="9"/>
      <c r="FU75" s="9"/>
      <c r="FV75" s="9"/>
      <c r="FW75" s="9"/>
      <c r="FX75" s="9"/>
      <c r="FY75" s="9"/>
      <c r="FZ75" s="9"/>
      <c r="GA75" s="9"/>
      <c r="GB75" s="9"/>
      <c r="GC75" s="9"/>
      <c r="GD75" s="9"/>
      <c r="GE75" s="9"/>
      <c r="GF75" s="9"/>
      <c r="GG75" s="9"/>
      <c r="GH75" s="9"/>
      <c r="GI75" s="9"/>
      <c r="GJ75" s="9"/>
      <c r="GK75" s="9"/>
      <c r="GL75" s="9"/>
      <c r="GM75" s="9"/>
      <c r="GN75" s="9"/>
      <c r="GO75" s="9"/>
      <c r="GP75" s="9"/>
      <c r="GQ75" s="9"/>
      <c r="GR75" s="9"/>
      <c r="GS75" s="9"/>
      <c r="GT75" s="9"/>
      <c r="GU75" s="9"/>
      <c r="GV75" s="9"/>
      <c r="GW75" s="9"/>
      <c r="GX75" s="9"/>
      <c r="GY75" s="9"/>
      <c r="GZ75" s="9"/>
      <c r="HA75" s="9"/>
      <c r="HB75" s="9"/>
      <c r="HC75" s="9"/>
      <c r="HD75" s="9"/>
      <c r="HE75" s="9"/>
      <c r="HF75" s="9"/>
      <c r="HG75" s="9"/>
      <c r="HH75" s="9"/>
      <c r="HI75" s="9"/>
      <c r="HJ75" s="9"/>
      <c r="HK75" s="9"/>
      <c r="HL75" s="9"/>
      <c r="HM75" s="9"/>
      <c r="HN75" s="9"/>
      <c r="HO75" s="9"/>
      <c r="HP75" s="9"/>
      <c r="HQ75" s="9"/>
      <c r="HR75" s="9"/>
      <c r="HS75" s="9"/>
      <c r="HT75" s="9"/>
      <c r="HU75" s="9"/>
      <c r="HV75" s="9"/>
      <c r="HW75" s="9"/>
      <c r="HX75" s="9"/>
      <c r="HY75" s="9"/>
      <c r="HZ75" s="9"/>
      <c r="IA75" s="9"/>
      <c r="IB75" s="9"/>
      <c r="IC75" s="9"/>
      <c r="ID75" s="9"/>
      <c r="IE75" s="9"/>
      <c r="IF75" s="9"/>
      <c r="IG75" s="9"/>
      <c r="IH75" s="9"/>
      <c r="II75" s="9"/>
      <c r="IJ75" s="9"/>
      <c r="IK75" s="9"/>
      <c r="IL75" s="9"/>
      <c r="IM75" s="9"/>
      <c r="IN75" s="9"/>
    </row>
    <row r="76" spans="1:248" ht="18.75">
      <c r="A76" s="16" t="s">
        <v>43</v>
      </c>
      <c r="B76" s="44"/>
      <c r="C76" s="41"/>
      <c r="D76" s="7" t="s">
        <v>44</v>
      </c>
      <c r="E76" s="7"/>
      <c r="F76" s="7"/>
      <c r="G76" s="7"/>
      <c r="H76" s="45"/>
      <c r="I76" s="18"/>
      <c r="J76" s="47"/>
      <c r="K76" s="15"/>
      <c r="L76" s="46"/>
      <c r="M76" s="7"/>
      <c r="N76" s="7"/>
      <c r="O76" s="7"/>
      <c r="P76" s="7"/>
      <c r="Q76" s="7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9"/>
      <c r="DE76" s="9"/>
      <c r="DF76" s="9"/>
      <c r="DG76" s="9"/>
      <c r="DH76" s="9"/>
      <c r="DI76" s="9"/>
      <c r="DJ76" s="9"/>
      <c r="DK76" s="9"/>
      <c r="DL76" s="9"/>
      <c r="DM76" s="9"/>
      <c r="DN76" s="9"/>
      <c r="DO76" s="9"/>
      <c r="DP76" s="9"/>
      <c r="DQ76" s="9"/>
      <c r="DR76" s="9"/>
      <c r="DS76" s="9"/>
      <c r="DT76" s="9"/>
      <c r="DU76" s="9"/>
      <c r="DV76" s="9"/>
      <c r="DW76" s="9"/>
      <c r="DX76" s="9"/>
      <c r="DY76" s="9"/>
      <c r="DZ76" s="9"/>
      <c r="EA76" s="9"/>
      <c r="EB76" s="9"/>
      <c r="EC76" s="9"/>
      <c r="ED76" s="9"/>
      <c r="EE76" s="9"/>
      <c r="EF76" s="9"/>
      <c r="EG76" s="9"/>
      <c r="EH76" s="9"/>
      <c r="EI76" s="9"/>
      <c r="EJ76" s="9"/>
      <c r="EK76" s="9"/>
      <c r="EL76" s="9"/>
      <c r="EM76" s="9"/>
      <c r="EN76" s="9"/>
      <c r="EO76" s="9"/>
      <c r="EP76" s="9"/>
      <c r="EQ76" s="9"/>
      <c r="ER76" s="9"/>
      <c r="ES76" s="9"/>
      <c r="ET76" s="9"/>
      <c r="EU76" s="9"/>
      <c r="EV76" s="9"/>
      <c r="EW76" s="9"/>
      <c r="EX76" s="9"/>
      <c r="EY76" s="9"/>
      <c r="EZ76" s="9"/>
      <c r="FA76" s="9"/>
      <c r="FB76" s="9"/>
      <c r="FC76" s="9"/>
      <c r="FD76" s="9"/>
      <c r="FE76" s="9"/>
      <c r="FF76" s="9"/>
      <c r="FG76" s="9"/>
      <c r="FH76" s="9"/>
      <c r="FI76" s="9"/>
      <c r="FJ76" s="9"/>
      <c r="FK76" s="9"/>
      <c r="FL76" s="9"/>
      <c r="FM76" s="9"/>
      <c r="FN76" s="9"/>
      <c r="FO76" s="9"/>
      <c r="FP76" s="9"/>
      <c r="FQ76" s="9"/>
      <c r="FR76" s="9"/>
      <c r="FS76" s="9"/>
      <c r="FT76" s="9"/>
      <c r="FU76" s="9"/>
      <c r="FV76" s="9"/>
      <c r="FW76" s="9"/>
      <c r="FX76" s="9"/>
      <c r="FY76" s="9"/>
      <c r="FZ76" s="9"/>
      <c r="GA76" s="9"/>
      <c r="GB76" s="9"/>
      <c r="GC76" s="9"/>
      <c r="GD76" s="9"/>
      <c r="GE76" s="9"/>
      <c r="GF76" s="9"/>
      <c r="GG76" s="9"/>
      <c r="GH76" s="9"/>
      <c r="GI76" s="9"/>
      <c r="GJ76" s="9"/>
      <c r="GK76" s="9"/>
      <c r="GL76" s="9"/>
      <c r="GM76" s="9"/>
      <c r="GN76" s="9"/>
      <c r="GO76" s="9"/>
      <c r="GP76" s="9"/>
      <c r="GQ76" s="9"/>
      <c r="GR76" s="9"/>
      <c r="GS76" s="9"/>
      <c r="GT76" s="9"/>
      <c r="GU76" s="9"/>
      <c r="GV76" s="9"/>
      <c r="GW76" s="9"/>
      <c r="GX76" s="9"/>
      <c r="GY76" s="9"/>
      <c r="GZ76" s="9"/>
      <c r="HA76" s="9"/>
      <c r="HB76" s="9"/>
      <c r="HC76" s="9"/>
      <c r="HD76" s="9"/>
      <c r="HE76" s="9"/>
      <c r="HF76" s="9"/>
      <c r="HG76" s="9"/>
      <c r="HH76" s="9"/>
      <c r="HI76" s="9"/>
      <c r="HJ76" s="9"/>
      <c r="HK76" s="9"/>
      <c r="HL76" s="9"/>
      <c r="HM76" s="9"/>
      <c r="HN76" s="9"/>
      <c r="HO76" s="9"/>
      <c r="HP76" s="9"/>
      <c r="HQ76" s="9"/>
      <c r="HR76" s="9"/>
      <c r="HS76" s="9"/>
      <c r="HT76" s="9"/>
      <c r="HU76" s="9"/>
      <c r="HV76" s="9"/>
      <c r="HW76" s="9"/>
      <c r="HX76" s="9"/>
      <c r="HY76" s="9"/>
      <c r="HZ76" s="9"/>
      <c r="IA76" s="9"/>
      <c r="IB76" s="9"/>
      <c r="IC76" s="9"/>
      <c r="ID76" s="9"/>
      <c r="IE76" s="9"/>
      <c r="IF76" s="9"/>
      <c r="IG76" s="9"/>
      <c r="IH76" s="9"/>
      <c r="II76" s="9"/>
      <c r="IJ76" s="9"/>
      <c r="IK76" s="9"/>
      <c r="IL76" s="9"/>
      <c r="IM76" s="9"/>
      <c r="IN76" s="9"/>
    </row>
    <row r="77" spans="1:248" ht="18.75">
      <c r="A77" s="16"/>
      <c r="B77" s="44"/>
      <c r="C77" s="41"/>
      <c r="D77" s="48" t="s">
        <v>53</v>
      </c>
      <c r="E77" s="7"/>
      <c r="F77" s="7"/>
      <c r="G77" s="7"/>
      <c r="H77" s="45">
        <v>2397</v>
      </c>
      <c r="I77" s="18"/>
      <c r="J77" s="47">
        <v>2240</v>
      </c>
      <c r="K77" s="15"/>
      <c r="L77" s="46"/>
      <c r="M77" s="7"/>
      <c r="N77" s="7"/>
      <c r="O77" s="7"/>
      <c r="P77" s="7"/>
      <c r="Q77" s="7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  <c r="DZ77" s="9"/>
      <c r="EA77" s="9"/>
      <c r="EB77" s="9"/>
      <c r="EC77" s="9"/>
      <c r="ED77" s="9"/>
      <c r="EE77" s="9"/>
      <c r="EF77" s="9"/>
      <c r="EG77" s="9"/>
      <c r="EH77" s="9"/>
      <c r="EI77" s="9"/>
      <c r="EJ77" s="9"/>
      <c r="EK77" s="9"/>
      <c r="EL77" s="9"/>
      <c r="EM77" s="9"/>
      <c r="EN77" s="9"/>
      <c r="EO77" s="9"/>
      <c r="EP77" s="9"/>
      <c r="EQ77" s="9"/>
      <c r="ER77" s="9"/>
      <c r="ES77" s="9"/>
      <c r="ET77" s="9"/>
      <c r="EU77" s="9"/>
      <c r="EV77" s="9"/>
      <c r="EW77" s="9"/>
      <c r="EX77" s="9"/>
      <c r="EY77" s="9"/>
      <c r="EZ77" s="9"/>
      <c r="FA77" s="9"/>
      <c r="FB77" s="9"/>
      <c r="FC77" s="9"/>
      <c r="FD77" s="9"/>
      <c r="FE77" s="9"/>
      <c r="FF77" s="9"/>
      <c r="FG77" s="9"/>
      <c r="FH77" s="9"/>
      <c r="FI77" s="9"/>
      <c r="FJ77" s="9"/>
      <c r="FK77" s="9"/>
      <c r="FL77" s="9"/>
      <c r="FM77" s="9"/>
      <c r="FN77" s="9"/>
      <c r="FO77" s="9"/>
      <c r="FP77" s="9"/>
      <c r="FQ77" s="9"/>
      <c r="FR77" s="9"/>
      <c r="FS77" s="9"/>
      <c r="FT77" s="9"/>
      <c r="FU77" s="9"/>
      <c r="FV77" s="9"/>
      <c r="FW77" s="9"/>
      <c r="FX77" s="9"/>
      <c r="FY77" s="9"/>
      <c r="FZ77" s="9"/>
      <c r="GA77" s="9"/>
      <c r="GB77" s="9"/>
      <c r="GC77" s="9"/>
      <c r="GD77" s="9"/>
      <c r="GE77" s="9"/>
      <c r="GF77" s="9"/>
      <c r="GG77" s="9"/>
      <c r="GH77" s="9"/>
      <c r="GI77" s="9"/>
      <c r="GJ77" s="9"/>
      <c r="GK77" s="9"/>
      <c r="GL77" s="9"/>
      <c r="GM77" s="9"/>
      <c r="GN77" s="9"/>
      <c r="GO77" s="9"/>
      <c r="GP77" s="9"/>
      <c r="GQ77" s="9"/>
      <c r="GR77" s="9"/>
      <c r="GS77" s="9"/>
      <c r="GT77" s="9"/>
      <c r="GU77" s="9"/>
      <c r="GV77" s="9"/>
      <c r="GW77" s="9"/>
      <c r="GX77" s="9"/>
      <c r="GY77" s="9"/>
      <c r="GZ77" s="9"/>
      <c r="HA77" s="9"/>
      <c r="HB77" s="9"/>
      <c r="HC77" s="9"/>
      <c r="HD77" s="9"/>
      <c r="HE77" s="9"/>
      <c r="HF77" s="9"/>
      <c r="HG77" s="9"/>
      <c r="HH77" s="9"/>
      <c r="HI77" s="9"/>
      <c r="HJ77" s="9"/>
      <c r="HK77" s="9"/>
      <c r="HL77" s="9"/>
      <c r="HM77" s="9"/>
      <c r="HN77" s="9"/>
      <c r="HO77" s="9"/>
      <c r="HP77" s="9"/>
      <c r="HQ77" s="9"/>
      <c r="HR77" s="9"/>
      <c r="HS77" s="9"/>
      <c r="HT77" s="9"/>
      <c r="HU77" s="9"/>
      <c r="HV77" s="9"/>
      <c r="HW77" s="9"/>
      <c r="HX77" s="9"/>
      <c r="HY77" s="9"/>
      <c r="HZ77" s="9"/>
      <c r="IA77" s="9"/>
      <c r="IB77" s="9"/>
      <c r="IC77" s="9"/>
      <c r="ID77" s="9"/>
      <c r="IE77" s="9"/>
      <c r="IF77" s="9"/>
      <c r="IG77" s="9"/>
      <c r="IH77" s="9"/>
      <c r="II77" s="9"/>
      <c r="IJ77" s="9"/>
      <c r="IK77" s="9"/>
      <c r="IL77" s="9"/>
      <c r="IM77" s="9"/>
      <c r="IN77" s="9"/>
    </row>
    <row r="78" spans="1:248" ht="18.75">
      <c r="A78" s="16"/>
      <c r="B78" s="44"/>
      <c r="C78" s="41"/>
      <c r="D78" s="48" t="s">
        <v>66</v>
      </c>
      <c r="E78" s="7"/>
      <c r="F78" s="7"/>
      <c r="G78" s="7"/>
      <c r="H78" s="45"/>
      <c r="I78" s="18"/>
      <c r="J78" s="47"/>
      <c r="K78" s="15"/>
      <c r="L78" s="46"/>
      <c r="M78" s="7"/>
      <c r="N78" s="7"/>
      <c r="O78" s="7"/>
      <c r="P78" s="7"/>
      <c r="Q78" s="7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  <c r="DU78" s="9"/>
      <c r="DV78" s="9"/>
      <c r="DW78" s="9"/>
      <c r="DX78" s="9"/>
      <c r="DY78" s="9"/>
      <c r="DZ78" s="9"/>
      <c r="EA78" s="9"/>
      <c r="EB78" s="9"/>
      <c r="EC78" s="9"/>
      <c r="ED78" s="9"/>
      <c r="EE78" s="9"/>
      <c r="EF78" s="9"/>
      <c r="EG78" s="9"/>
      <c r="EH78" s="9"/>
      <c r="EI78" s="9"/>
      <c r="EJ78" s="9"/>
      <c r="EK78" s="9"/>
      <c r="EL78" s="9"/>
      <c r="EM78" s="9"/>
      <c r="EN78" s="9"/>
      <c r="EO78" s="9"/>
      <c r="EP78" s="9"/>
      <c r="EQ78" s="9"/>
      <c r="ER78" s="9"/>
      <c r="ES78" s="9"/>
      <c r="ET78" s="9"/>
      <c r="EU78" s="9"/>
      <c r="EV78" s="9"/>
      <c r="EW78" s="9"/>
      <c r="EX78" s="9"/>
      <c r="EY78" s="9"/>
      <c r="EZ78" s="9"/>
      <c r="FA78" s="9"/>
      <c r="FB78" s="9"/>
      <c r="FC78" s="9"/>
      <c r="FD78" s="9"/>
      <c r="FE78" s="9"/>
      <c r="FF78" s="9"/>
      <c r="FG78" s="9"/>
      <c r="FH78" s="9"/>
      <c r="FI78" s="9"/>
      <c r="FJ78" s="9"/>
      <c r="FK78" s="9"/>
      <c r="FL78" s="9"/>
      <c r="FM78" s="9"/>
      <c r="FN78" s="9"/>
      <c r="FO78" s="9"/>
      <c r="FP78" s="9"/>
      <c r="FQ78" s="9"/>
      <c r="FR78" s="9"/>
      <c r="FS78" s="9"/>
      <c r="FT78" s="9"/>
      <c r="FU78" s="9"/>
      <c r="FV78" s="9"/>
      <c r="FW78" s="9"/>
      <c r="FX78" s="9"/>
      <c r="FY78" s="9"/>
      <c r="FZ78" s="9"/>
      <c r="GA78" s="9"/>
      <c r="GB78" s="9"/>
      <c r="GC78" s="9"/>
      <c r="GD78" s="9"/>
      <c r="GE78" s="9"/>
      <c r="GF78" s="9"/>
      <c r="GG78" s="9"/>
      <c r="GH78" s="9"/>
      <c r="GI78" s="9"/>
      <c r="GJ78" s="9"/>
      <c r="GK78" s="9"/>
      <c r="GL78" s="9"/>
      <c r="GM78" s="9"/>
      <c r="GN78" s="9"/>
      <c r="GO78" s="9"/>
      <c r="GP78" s="9"/>
      <c r="GQ78" s="9"/>
      <c r="GR78" s="9"/>
      <c r="GS78" s="9"/>
      <c r="GT78" s="9"/>
      <c r="GU78" s="9"/>
      <c r="GV78" s="9"/>
      <c r="GW78" s="9"/>
      <c r="GX78" s="9"/>
      <c r="GY78" s="9"/>
      <c r="GZ78" s="9"/>
      <c r="HA78" s="9"/>
      <c r="HB78" s="9"/>
      <c r="HC78" s="9"/>
      <c r="HD78" s="9"/>
      <c r="HE78" s="9"/>
      <c r="HF78" s="9"/>
      <c r="HG78" s="9"/>
      <c r="HH78" s="9"/>
      <c r="HI78" s="9"/>
      <c r="HJ78" s="9"/>
      <c r="HK78" s="9"/>
      <c r="HL78" s="9"/>
      <c r="HM78" s="9"/>
      <c r="HN78" s="9"/>
      <c r="HO78" s="9"/>
      <c r="HP78" s="9"/>
      <c r="HQ78" s="9"/>
      <c r="HR78" s="9"/>
      <c r="HS78" s="9"/>
      <c r="HT78" s="9"/>
      <c r="HU78" s="9"/>
      <c r="HV78" s="9"/>
      <c r="HW78" s="9"/>
      <c r="HX78" s="9"/>
      <c r="HY78" s="9"/>
      <c r="HZ78" s="9"/>
      <c r="IA78" s="9"/>
      <c r="IB78" s="9"/>
      <c r="IC78" s="9"/>
      <c r="ID78" s="9"/>
      <c r="IE78" s="9"/>
      <c r="IF78" s="9"/>
      <c r="IG78" s="9"/>
      <c r="IH78" s="9"/>
      <c r="II78" s="9"/>
      <c r="IJ78" s="9"/>
      <c r="IK78" s="9"/>
      <c r="IL78" s="9"/>
      <c r="IM78" s="9"/>
      <c r="IN78" s="9"/>
    </row>
    <row r="79" spans="1:248" ht="18.75">
      <c r="A79" s="16"/>
      <c r="B79" s="44"/>
      <c r="C79" s="41"/>
      <c r="D79" s="48" t="s">
        <v>67</v>
      </c>
      <c r="E79" s="7"/>
      <c r="F79" s="7"/>
      <c r="G79" s="7"/>
      <c r="H79" s="45">
        <v>376</v>
      </c>
      <c r="I79" s="18"/>
      <c r="J79" s="47">
        <v>376</v>
      </c>
      <c r="K79" s="15"/>
      <c r="L79" s="46"/>
      <c r="M79" s="7"/>
      <c r="N79" s="7"/>
      <c r="O79" s="7"/>
      <c r="P79" s="7"/>
      <c r="Q79" s="7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  <c r="EB79" s="9"/>
      <c r="EC79" s="9"/>
      <c r="ED79" s="9"/>
      <c r="EE79" s="9"/>
      <c r="EF79" s="9"/>
      <c r="EG79" s="9"/>
      <c r="EH79" s="9"/>
      <c r="EI79" s="9"/>
      <c r="EJ79" s="9"/>
      <c r="EK79" s="9"/>
      <c r="EL79" s="9"/>
      <c r="EM79" s="9"/>
      <c r="EN79" s="9"/>
      <c r="EO79" s="9"/>
      <c r="EP79" s="9"/>
      <c r="EQ79" s="9"/>
      <c r="ER79" s="9"/>
      <c r="ES79" s="9"/>
      <c r="ET79" s="9"/>
      <c r="EU79" s="9"/>
      <c r="EV79" s="9"/>
      <c r="EW79" s="9"/>
      <c r="EX79" s="9"/>
      <c r="EY79" s="9"/>
      <c r="EZ79" s="9"/>
      <c r="FA79" s="9"/>
      <c r="FB79" s="9"/>
      <c r="FC79" s="9"/>
      <c r="FD79" s="9"/>
      <c r="FE79" s="9"/>
      <c r="FF79" s="9"/>
      <c r="FG79" s="9"/>
      <c r="FH79" s="9"/>
      <c r="FI79" s="9"/>
      <c r="FJ79" s="9"/>
      <c r="FK79" s="9"/>
      <c r="FL79" s="9"/>
      <c r="FM79" s="9"/>
      <c r="FN79" s="9"/>
      <c r="FO79" s="9"/>
      <c r="FP79" s="9"/>
      <c r="FQ79" s="9"/>
      <c r="FR79" s="9"/>
      <c r="FS79" s="9"/>
      <c r="FT79" s="9"/>
      <c r="FU79" s="9"/>
      <c r="FV79" s="9"/>
      <c r="FW79" s="9"/>
      <c r="FX79" s="9"/>
      <c r="FY79" s="9"/>
      <c r="FZ79" s="9"/>
      <c r="GA79" s="9"/>
      <c r="GB79" s="9"/>
      <c r="GC79" s="9"/>
      <c r="GD79" s="9"/>
      <c r="GE79" s="9"/>
      <c r="GF79" s="9"/>
      <c r="GG79" s="9"/>
      <c r="GH79" s="9"/>
      <c r="GI79" s="9"/>
      <c r="GJ79" s="9"/>
      <c r="GK79" s="9"/>
      <c r="GL79" s="9"/>
      <c r="GM79" s="9"/>
      <c r="GN79" s="9"/>
      <c r="GO79" s="9"/>
      <c r="GP79" s="9"/>
      <c r="GQ79" s="9"/>
      <c r="GR79" s="9"/>
      <c r="GS79" s="9"/>
      <c r="GT79" s="9"/>
      <c r="GU79" s="9"/>
      <c r="GV79" s="9"/>
      <c r="GW79" s="9"/>
      <c r="GX79" s="9"/>
      <c r="GY79" s="9"/>
      <c r="GZ79" s="9"/>
      <c r="HA79" s="9"/>
      <c r="HB79" s="9"/>
      <c r="HC79" s="9"/>
      <c r="HD79" s="9"/>
      <c r="HE79" s="9"/>
      <c r="HF79" s="9"/>
      <c r="HG79" s="9"/>
      <c r="HH79" s="9"/>
      <c r="HI79" s="9"/>
      <c r="HJ79" s="9"/>
      <c r="HK79" s="9"/>
      <c r="HL79" s="9"/>
      <c r="HM79" s="9"/>
      <c r="HN79" s="9"/>
      <c r="HO79" s="9"/>
      <c r="HP79" s="9"/>
      <c r="HQ79" s="9"/>
      <c r="HR79" s="9"/>
      <c r="HS79" s="9"/>
      <c r="HT79" s="9"/>
      <c r="HU79" s="9"/>
      <c r="HV79" s="9"/>
      <c r="HW79" s="9"/>
      <c r="HX79" s="9"/>
      <c r="HY79" s="9"/>
      <c r="HZ79" s="9"/>
      <c r="IA79" s="9"/>
      <c r="IB79" s="9"/>
      <c r="IC79" s="9"/>
      <c r="ID79" s="9"/>
      <c r="IE79" s="9"/>
      <c r="IF79" s="9"/>
      <c r="IG79" s="9"/>
      <c r="IH79" s="9"/>
      <c r="II79" s="9"/>
      <c r="IJ79" s="9"/>
      <c r="IK79" s="9"/>
      <c r="IL79" s="9"/>
      <c r="IM79" s="9"/>
      <c r="IN79" s="9"/>
    </row>
    <row r="80" spans="1:248" ht="18.75">
      <c r="A80" s="16"/>
      <c r="B80" s="44"/>
      <c r="C80" s="41"/>
      <c r="D80" s="7"/>
      <c r="E80" s="7"/>
      <c r="F80" s="7"/>
      <c r="G80" s="7"/>
      <c r="H80" s="45"/>
      <c r="I80" s="18"/>
      <c r="J80" s="47"/>
      <c r="K80" s="15"/>
      <c r="L80" s="46"/>
      <c r="M80" s="7"/>
      <c r="N80" s="7"/>
      <c r="O80" s="7"/>
      <c r="P80" s="7"/>
      <c r="Q80" s="7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  <c r="DU80" s="9"/>
      <c r="DV80" s="9"/>
      <c r="DW80" s="9"/>
      <c r="DX80" s="9"/>
      <c r="DY80" s="9"/>
      <c r="DZ80" s="9"/>
      <c r="EA80" s="9"/>
      <c r="EB80" s="9"/>
      <c r="EC80" s="9"/>
      <c r="ED80" s="9"/>
      <c r="EE80" s="9"/>
      <c r="EF80" s="9"/>
      <c r="EG80" s="9"/>
      <c r="EH80" s="9"/>
      <c r="EI80" s="9"/>
      <c r="EJ80" s="9"/>
      <c r="EK80" s="9"/>
      <c r="EL80" s="9"/>
      <c r="EM80" s="9"/>
      <c r="EN80" s="9"/>
      <c r="EO80" s="9"/>
      <c r="EP80" s="9"/>
      <c r="EQ80" s="9"/>
      <c r="ER80" s="9"/>
      <c r="ES80" s="9"/>
      <c r="ET80" s="9"/>
      <c r="EU80" s="9"/>
      <c r="EV80" s="9"/>
      <c r="EW80" s="9"/>
      <c r="EX80" s="9"/>
      <c r="EY80" s="9"/>
      <c r="EZ80" s="9"/>
      <c r="FA80" s="9"/>
      <c r="FB80" s="9"/>
      <c r="FC80" s="9"/>
      <c r="FD80" s="9"/>
      <c r="FE80" s="9"/>
      <c r="FF80" s="9"/>
      <c r="FG80" s="9"/>
      <c r="FH80" s="9"/>
      <c r="FI80" s="9"/>
      <c r="FJ80" s="9"/>
      <c r="FK80" s="9"/>
      <c r="FL80" s="9"/>
      <c r="FM80" s="9"/>
      <c r="FN80" s="9"/>
      <c r="FO80" s="9"/>
      <c r="FP80" s="9"/>
      <c r="FQ80" s="9"/>
      <c r="FR80" s="9"/>
      <c r="FS80" s="9"/>
      <c r="FT80" s="9"/>
      <c r="FU80" s="9"/>
      <c r="FV80" s="9"/>
      <c r="FW80" s="9"/>
      <c r="FX80" s="9"/>
      <c r="FY80" s="9"/>
      <c r="FZ80" s="9"/>
      <c r="GA80" s="9"/>
      <c r="GB80" s="9"/>
      <c r="GC80" s="9"/>
      <c r="GD80" s="9"/>
      <c r="GE80" s="9"/>
      <c r="GF80" s="9"/>
      <c r="GG80" s="9"/>
      <c r="GH80" s="9"/>
      <c r="GI80" s="9"/>
      <c r="GJ80" s="9"/>
      <c r="GK80" s="9"/>
      <c r="GL80" s="9"/>
      <c r="GM80" s="9"/>
      <c r="GN80" s="9"/>
      <c r="GO80" s="9"/>
      <c r="GP80" s="9"/>
      <c r="GQ80" s="9"/>
      <c r="GR80" s="9"/>
      <c r="GS80" s="9"/>
      <c r="GT80" s="9"/>
      <c r="GU80" s="9"/>
      <c r="GV80" s="9"/>
      <c r="GW80" s="9"/>
      <c r="GX80" s="9"/>
      <c r="GY80" s="9"/>
      <c r="GZ80" s="9"/>
      <c r="HA80" s="9"/>
      <c r="HB80" s="9"/>
      <c r="HC80" s="9"/>
      <c r="HD80" s="9"/>
      <c r="HE80" s="9"/>
      <c r="HF80" s="9"/>
      <c r="HG80" s="9"/>
      <c r="HH80" s="9"/>
      <c r="HI80" s="9"/>
      <c r="HJ80" s="9"/>
      <c r="HK80" s="9"/>
      <c r="HL80" s="9"/>
      <c r="HM80" s="9"/>
      <c r="HN80" s="9"/>
      <c r="HO80" s="9"/>
      <c r="HP80" s="9"/>
      <c r="HQ80" s="9"/>
      <c r="HR80" s="9"/>
      <c r="HS80" s="9"/>
      <c r="HT80" s="9"/>
      <c r="HU80" s="9"/>
      <c r="HV80" s="9"/>
      <c r="HW80" s="9"/>
      <c r="HX80" s="9"/>
      <c r="HY80" s="9"/>
      <c r="HZ80" s="9"/>
      <c r="IA80" s="9"/>
      <c r="IB80" s="9"/>
      <c r="IC80" s="9"/>
      <c r="ID80" s="9"/>
      <c r="IE80" s="9"/>
      <c r="IF80" s="9"/>
      <c r="IG80" s="9"/>
      <c r="IH80" s="9"/>
      <c r="II80" s="9"/>
      <c r="IJ80" s="9"/>
      <c r="IK80" s="9"/>
      <c r="IL80" s="9"/>
      <c r="IM80" s="9"/>
      <c r="IN80" s="9"/>
    </row>
    <row r="81" spans="1:248" ht="18.75">
      <c r="A81" s="16" t="s">
        <v>47</v>
      </c>
      <c r="B81" s="7"/>
      <c r="C81" s="11"/>
      <c r="D81" s="7" t="s">
        <v>46</v>
      </c>
      <c r="E81" s="7"/>
      <c r="F81" s="7"/>
      <c r="G81" s="49">
        <v>14</v>
      </c>
      <c r="H81" s="45">
        <v>13755</v>
      </c>
      <c r="I81" s="14"/>
      <c r="J81" s="47">
        <v>13720</v>
      </c>
      <c r="K81" s="15"/>
      <c r="L81" s="46"/>
      <c r="M81" s="7"/>
      <c r="N81" s="7"/>
      <c r="O81" s="7"/>
      <c r="P81" s="7"/>
      <c r="Q81" s="7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  <c r="EQ81" s="9"/>
      <c r="ER81" s="9"/>
      <c r="ES81" s="9"/>
      <c r="ET81" s="9"/>
      <c r="EU81" s="9"/>
      <c r="EV81" s="9"/>
      <c r="EW81" s="9"/>
      <c r="EX81" s="9"/>
      <c r="EY81" s="9"/>
      <c r="EZ81" s="9"/>
      <c r="FA81" s="9"/>
      <c r="FB81" s="9"/>
      <c r="FC81" s="9"/>
      <c r="FD81" s="9"/>
      <c r="FE81" s="9"/>
      <c r="FF81" s="9"/>
      <c r="FG81" s="9"/>
      <c r="FH81" s="9"/>
      <c r="FI81" s="9"/>
      <c r="FJ81" s="9"/>
      <c r="FK81" s="9"/>
      <c r="FL81" s="9"/>
      <c r="FM81" s="9"/>
      <c r="FN81" s="9"/>
      <c r="FO81" s="9"/>
      <c r="FP81" s="9"/>
      <c r="FQ81" s="9"/>
      <c r="FR81" s="9"/>
      <c r="FS81" s="9"/>
      <c r="FT81" s="9"/>
      <c r="FU81" s="9"/>
      <c r="FV81" s="9"/>
      <c r="FW81" s="9"/>
      <c r="FX81" s="9"/>
      <c r="FY81" s="9"/>
      <c r="FZ81" s="9"/>
      <c r="GA81" s="9"/>
      <c r="GB81" s="9"/>
      <c r="GC81" s="9"/>
      <c r="GD81" s="9"/>
      <c r="GE81" s="9"/>
      <c r="GF81" s="9"/>
      <c r="GG81" s="9"/>
      <c r="GH81" s="9"/>
      <c r="GI81" s="9"/>
      <c r="GJ81" s="9"/>
      <c r="GK81" s="9"/>
      <c r="GL81" s="9"/>
      <c r="GM81" s="9"/>
      <c r="GN81" s="9"/>
      <c r="GO81" s="9"/>
      <c r="GP81" s="9"/>
      <c r="GQ81" s="9"/>
      <c r="GR81" s="9"/>
      <c r="GS81" s="9"/>
      <c r="GT81" s="9"/>
      <c r="GU81" s="9"/>
      <c r="GV81" s="9"/>
      <c r="GW81" s="9"/>
      <c r="GX81" s="9"/>
      <c r="GY81" s="9"/>
      <c r="GZ81" s="9"/>
      <c r="HA81" s="9"/>
      <c r="HB81" s="9"/>
      <c r="HC81" s="9"/>
      <c r="HD81" s="9"/>
      <c r="HE81" s="9"/>
      <c r="HF81" s="9"/>
      <c r="HG81" s="9"/>
      <c r="HH81" s="9"/>
      <c r="HI81" s="9"/>
      <c r="HJ81" s="9"/>
      <c r="HK81" s="9"/>
      <c r="HL81" s="9"/>
      <c r="HM81" s="9"/>
      <c r="HN81" s="9"/>
      <c r="HO81" s="9"/>
      <c r="HP81" s="9"/>
      <c r="HQ81" s="9"/>
      <c r="HR81" s="9"/>
      <c r="HS81" s="9"/>
      <c r="HT81" s="9"/>
      <c r="HU81" s="9"/>
      <c r="HV81" s="9"/>
      <c r="HW81" s="9"/>
      <c r="HX81" s="9"/>
      <c r="HY81" s="9"/>
      <c r="HZ81" s="9"/>
      <c r="IA81" s="9"/>
      <c r="IB81" s="9"/>
      <c r="IC81" s="9"/>
      <c r="ID81" s="9"/>
      <c r="IE81" s="9"/>
      <c r="IF81" s="9"/>
      <c r="IG81" s="9"/>
      <c r="IH81" s="9"/>
      <c r="II81" s="9"/>
      <c r="IJ81" s="9"/>
      <c r="IK81" s="9"/>
      <c r="IL81" s="9"/>
      <c r="IM81" s="9"/>
      <c r="IN81" s="9"/>
    </row>
    <row r="82" spans="1:248" ht="19.5" hidden="1">
      <c r="A82" s="7"/>
      <c r="B82" s="7"/>
      <c r="C82" s="11"/>
      <c r="D82" s="28" t="s">
        <v>18</v>
      </c>
      <c r="E82" s="7"/>
      <c r="F82" s="7"/>
      <c r="G82" s="7"/>
      <c r="H82" s="19"/>
      <c r="I82" s="14"/>
      <c r="J82" s="68"/>
      <c r="K82" s="15"/>
      <c r="L82" s="46"/>
      <c r="M82" s="7"/>
      <c r="N82" s="7"/>
      <c r="O82" s="7"/>
      <c r="P82" s="7"/>
      <c r="Q82" s="7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9"/>
      <c r="DE82" s="9"/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  <c r="DS82" s="9"/>
      <c r="DT82" s="9"/>
      <c r="DU82" s="9"/>
      <c r="DV82" s="9"/>
      <c r="DW82" s="9"/>
      <c r="DX82" s="9"/>
      <c r="DY82" s="9"/>
      <c r="DZ82" s="9"/>
      <c r="EA82" s="9"/>
      <c r="EB82" s="9"/>
      <c r="EC82" s="9"/>
      <c r="ED82" s="9"/>
      <c r="EE82" s="9"/>
      <c r="EF82" s="9"/>
      <c r="EG82" s="9"/>
      <c r="EH82" s="9"/>
      <c r="EI82" s="9"/>
      <c r="EJ82" s="9"/>
      <c r="EK82" s="9"/>
      <c r="EL82" s="9"/>
      <c r="EM82" s="9"/>
      <c r="EN82" s="9"/>
      <c r="EO82" s="9"/>
      <c r="EP82" s="9"/>
      <c r="EQ82" s="9"/>
      <c r="ER82" s="9"/>
      <c r="ES82" s="9"/>
      <c r="ET82" s="9"/>
      <c r="EU82" s="9"/>
      <c r="EV82" s="9"/>
      <c r="EW82" s="9"/>
      <c r="EX82" s="9"/>
      <c r="EY82" s="9"/>
      <c r="EZ82" s="9"/>
      <c r="FA82" s="9"/>
      <c r="FB82" s="9"/>
      <c r="FC82" s="9"/>
      <c r="FD82" s="9"/>
      <c r="FE82" s="9"/>
      <c r="FF82" s="9"/>
      <c r="FG82" s="9"/>
      <c r="FH82" s="9"/>
      <c r="FI82" s="9"/>
      <c r="FJ82" s="9"/>
      <c r="FK82" s="9"/>
      <c r="FL82" s="9"/>
      <c r="FM82" s="9"/>
      <c r="FN82" s="9"/>
      <c r="FO82" s="9"/>
      <c r="FP82" s="9"/>
      <c r="FQ82" s="9"/>
      <c r="FR82" s="9"/>
      <c r="FS82" s="9"/>
      <c r="FT82" s="9"/>
      <c r="FU82" s="9"/>
      <c r="FV82" s="9"/>
      <c r="FW82" s="9"/>
      <c r="FX82" s="9"/>
      <c r="FY82" s="9"/>
      <c r="FZ82" s="9"/>
      <c r="GA82" s="9"/>
      <c r="GB82" s="9"/>
      <c r="GC82" s="9"/>
      <c r="GD82" s="9"/>
      <c r="GE82" s="9"/>
      <c r="GF82" s="9"/>
      <c r="GG82" s="9"/>
      <c r="GH82" s="9"/>
      <c r="GI82" s="9"/>
      <c r="GJ82" s="9"/>
      <c r="GK82" s="9"/>
      <c r="GL82" s="9"/>
      <c r="GM82" s="9"/>
      <c r="GN82" s="9"/>
      <c r="GO82" s="9"/>
      <c r="GP82" s="9"/>
      <c r="GQ82" s="9"/>
      <c r="GR82" s="9"/>
      <c r="GS82" s="9"/>
      <c r="GT82" s="9"/>
      <c r="GU82" s="9"/>
      <c r="GV82" s="9"/>
      <c r="GW82" s="9"/>
      <c r="GX82" s="9"/>
      <c r="GY82" s="9"/>
      <c r="GZ82" s="9"/>
      <c r="HA82" s="9"/>
      <c r="HB82" s="9"/>
      <c r="HC82" s="9"/>
      <c r="HD82" s="9"/>
      <c r="HE82" s="9"/>
      <c r="HF82" s="9"/>
      <c r="HG82" s="9"/>
      <c r="HH82" s="9"/>
      <c r="HI82" s="9"/>
      <c r="HJ82" s="9"/>
      <c r="HK82" s="9"/>
      <c r="HL82" s="9"/>
      <c r="HM82" s="9"/>
      <c r="HN82" s="9"/>
      <c r="HO82" s="9"/>
      <c r="HP82" s="9"/>
      <c r="HQ82" s="9"/>
      <c r="HR82" s="9"/>
      <c r="HS82" s="9"/>
      <c r="HT82" s="9"/>
      <c r="HU82" s="9"/>
      <c r="HV82" s="9"/>
      <c r="HW82" s="9"/>
      <c r="HX82" s="9"/>
      <c r="HY82" s="9"/>
      <c r="HZ82" s="9"/>
      <c r="IA82" s="9"/>
      <c r="IB82" s="9"/>
      <c r="IC82" s="9"/>
      <c r="ID82" s="9"/>
      <c r="IE82" s="9"/>
      <c r="IF82" s="9"/>
      <c r="IG82" s="9"/>
      <c r="IH82" s="9"/>
      <c r="II82" s="9"/>
      <c r="IJ82" s="9"/>
      <c r="IK82" s="9"/>
      <c r="IL82" s="9"/>
      <c r="IM82" s="9"/>
      <c r="IN82" s="9"/>
    </row>
    <row r="83" spans="1:248" ht="19.5" thickBot="1">
      <c r="A83" s="7"/>
      <c r="B83" s="7"/>
      <c r="C83" s="11"/>
      <c r="D83" s="7"/>
      <c r="E83" s="7"/>
      <c r="F83" s="7"/>
      <c r="G83" s="7"/>
      <c r="H83" s="50">
        <f>SUM(H67:H82)</f>
        <v>736001</v>
      </c>
      <c r="I83" s="14"/>
      <c r="J83" s="50">
        <f>SUM(J67:J82)</f>
        <v>712203</v>
      </c>
      <c r="K83" s="15"/>
      <c r="L83" s="51"/>
      <c r="M83" s="7"/>
      <c r="N83" s="7"/>
      <c r="O83" s="7"/>
      <c r="P83" s="7"/>
      <c r="Q83" s="7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9"/>
      <c r="DZ83" s="9"/>
      <c r="EA83" s="9"/>
      <c r="EB83" s="9"/>
      <c r="EC83" s="9"/>
      <c r="ED83" s="9"/>
      <c r="EE83" s="9"/>
      <c r="EF83" s="9"/>
      <c r="EG83" s="9"/>
      <c r="EH83" s="9"/>
      <c r="EI83" s="9"/>
      <c r="EJ83" s="9"/>
      <c r="EK83" s="9"/>
      <c r="EL83" s="9"/>
      <c r="EM83" s="9"/>
      <c r="EN83" s="9"/>
      <c r="EO83" s="9"/>
      <c r="EP83" s="9"/>
      <c r="EQ83" s="9"/>
      <c r="ER83" s="9"/>
      <c r="ES83" s="9"/>
      <c r="ET83" s="9"/>
      <c r="EU83" s="9"/>
      <c r="EV83" s="9"/>
      <c r="EW83" s="9"/>
      <c r="EX83" s="9"/>
      <c r="EY83" s="9"/>
      <c r="EZ83" s="9"/>
      <c r="FA83" s="9"/>
      <c r="FB83" s="9"/>
      <c r="FC83" s="9"/>
      <c r="FD83" s="9"/>
      <c r="FE83" s="9"/>
      <c r="FF83" s="9"/>
      <c r="FG83" s="9"/>
      <c r="FH83" s="9"/>
      <c r="FI83" s="9"/>
      <c r="FJ83" s="9"/>
      <c r="FK83" s="9"/>
      <c r="FL83" s="9"/>
      <c r="FM83" s="9"/>
      <c r="FN83" s="9"/>
      <c r="FO83" s="9"/>
      <c r="FP83" s="9"/>
      <c r="FQ83" s="9"/>
      <c r="FR83" s="9"/>
      <c r="FS83" s="9"/>
      <c r="FT83" s="9"/>
      <c r="FU83" s="9"/>
      <c r="FV83" s="9"/>
      <c r="FW83" s="9"/>
      <c r="FX83" s="9"/>
      <c r="FY83" s="9"/>
      <c r="FZ83" s="9"/>
      <c r="GA83" s="9"/>
      <c r="GB83" s="9"/>
      <c r="GC83" s="9"/>
      <c r="GD83" s="9"/>
      <c r="GE83" s="9"/>
      <c r="GF83" s="9"/>
      <c r="GG83" s="9"/>
      <c r="GH83" s="9"/>
      <c r="GI83" s="9"/>
      <c r="GJ83" s="9"/>
      <c r="GK83" s="9"/>
      <c r="GL83" s="9"/>
      <c r="GM83" s="9"/>
      <c r="GN83" s="9"/>
      <c r="GO83" s="9"/>
      <c r="GP83" s="9"/>
      <c r="GQ83" s="9"/>
      <c r="GR83" s="9"/>
      <c r="GS83" s="9"/>
      <c r="GT83" s="9"/>
      <c r="GU83" s="9"/>
      <c r="GV83" s="9"/>
      <c r="GW83" s="9"/>
      <c r="GX83" s="9"/>
      <c r="GY83" s="9"/>
      <c r="GZ83" s="9"/>
      <c r="HA83" s="9"/>
      <c r="HB83" s="9"/>
      <c r="HC83" s="9"/>
      <c r="HD83" s="9"/>
      <c r="HE83" s="9"/>
      <c r="HF83" s="9"/>
      <c r="HG83" s="9"/>
      <c r="HH83" s="9"/>
      <c r="HI83" s="9"/>
      <c r="HJ83" s="9"/>
      <c r="HK83" s="9"/>
      <c r="HL83" s="9"/>
      <c r="HM83" s="9"/>
      <c r="HN83" s="9"/>
      <c r="HO83" s="9"/>
      <c r="HP83" s="9"/>
      <c r="HQ83" s="9"/>
      <c r="HR83" s="9"/>
      <c r="HS83" s="9"/>
      <c r="HT83" s="9"/>
      <c r="HU83" s="9"/>
      <c r="HV83" s="9"/>
      <c r="HW83" s="9"/>
      <c r="HX83" s="9"/>
      <c r="HY83" s="9"/>
      <c r="HZ83" s="9"/>
      <c r="IA83" s="9"/>
      <c r="IB83" s="9"/>
      <c r="IC83" s="9"/>
      <c r="ID83" s="9"/>
      <c r="IE83" s="9"/>
      <c r="IF83" s="9"/>
      <c r="IG83" s="9"/>
      <c r="IH83" s="9"/>
      <c r="II83" s="9"/>
      <c r="IJ83" s="9"/>
      <c r="IK83" s="9"/>
      <c r="IL83" s="9"/>
      <c r="IM83" s="9"/>
      <c r="IN83" s="9"/>
    </row>
    <row r="84" spans="2:248" ht="19.5" thickTop="1">
      <c r="B84" s="7"/>
      <c r="C84" s="11"/>
      <c r="D84" s="7"/>
      <c r="E84" s="7"/>
      <c r="F84" s="7"/>
      <c r="G84" s="7"/>
      <c r="H84" s="52" t="s">
        <v>0</v>
      </c>
      <c r="I84" s="14"/>
      <c r="J84" s="52" t="s">
        <v>0</v>
      </c>
      <c r="K84" s="15"/>
      <c r="L84" s="46"/>
      <c r="M84" s="7"/>
      <c r="N84" s="7"/>
      <c r="O84" s="7"/>
      <c r="P84" s="7"/>
      <c r="Q84" s="7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9"/>
      <c r="DD84" s="9"/>
      <c r="DE84" s="9"/>
      <c r="DF84" s="9"/>
      <c r="DG84" s="9"/>
      <c r="DH84" s="9"/>
      <c r="DI84" s="9"/>
      <c r="DJ84" s="9"/>
      <c r="DK84" s="9"/>
      <c r="DL84" s="9"/>
      <c r="DM84" s="9"/>
      <c r="DN84" s="9"/>
      <c r="DO84" s="9"/>
      <c r="DP84" s="9"/>
      <c r="DQ84" s="9"/>
      <c r="DR84" s="9"/>
      <c r="DS84" s="9"/>
      <c r="DT84" s="9"/>
      <c r="DU84" s="9"/>
      <c r="DV84" s="9"/>
      <c r="DW84" s="9"/>
      <c r="DX84" s="9"/>
      <c r="DY84" s="9"/>
      <c r="DZ84" s="9"/>
      <c r="EA84" s="9"/>
      <c r="EB84" s="9"/>
      <c r="EC84" s="9"/>
      <c r="ED84" s="9"/>
      <c r="EE84" s="9"/>
      <c r="EF84" s="9"/>
      <c r="EG84" s="9"/>
      <c r="EH84" s="9"/>
      <c r="EI84" s="9"/>
      <c r="EJ84" s="9"/>
      <c r="EK84" s="9"/>
      <c r="EL84" s="9"/>
      <c r="EM84" s="9"/>
      <c r="EN84" s="9"/>
      <c r="EO84" s="9"/>
      <c r="EP84" s="9"/>
      <c r="EQ84" s="9"/>
      <c r="ER84" s="9"/>
      <c r="ES84" s="9"/>
      <c r="ET84" s="9"/>
      <c r="EU84" s="9"/>
      <c r="EV84" s="9"/>
      <c r="EW84" s="9"/>
      <c r="EX84" s="9"/>
      <c r="EY84" s="9"/>
      <c r="EZ84" s="9"/>
      <c r="FA84" s="9"/>
      <c r="FB84" s="9"/>
      <c r="FC84" s="9"/>
      <c r="FD84" s="9"/>
      <c r="FE84" s="9"/>
      <c r="FF84" s="9"/>
      <c r="FG84" s="9"/>
      <c r="FH84" s="9"/>
      <c r="FI84" s="9"/>
      <c r="FJ84" s="9"/>
      <c r="FK84" s="9"/>
      <c r="FL84" s="9"/>
      <c r="FM84" s="9"/>
      <c r="FN84" s="9"/>
      <c r="FO84" s="9"/>
      <c r="FP84" s="9"/>
      <c r="FQ84" s="9"/>
      <c r="FR84" s="9"/>
      <c r="FS84" s="9"/>
      <c r="FT84" s="9"/>
      <c r="FU84" s="9"/>
      <c r="FV84" s="9"/>
      <c r="FW84" s="9"/>
      <c r="FX84" s="9"/>
      <c r="FY84" s="9"/>
      <c r="FZ84" s="9"/>
      <c r="GA84" s="9"/>
      <c r="GB84" s="9"/>
      <c r="GC84" s="9"/>
      <c r="GD84" s="9"/>
      <c r="GE84" s="9"/>
      <c r="GF84" s="9"/>
      <c r="GG84" s="9"/>
      <c r="GH84" s="9"/>
      <c r="GI84" s="9"/>
      <c r="GJ84" s="9"/>
      <c r="GK84" s="9"/>
      <c r="GL84" s="9"/>
      <c r="GM84" s="9"/>
      <c r="GN84" s="9"/>
      <c r="GO84" s="9"/>
      <c r="GP84" s="9"/>
      <c r="GQ84" s="9"/>
      <c r="GR84" s="9"/>
      <c r="GS84" s="9"/>
      <c r="GT84" s="9"/>
      <c r="GU84" s="9"/>
      <c r="GV84" s="9"/>
      <c r="GW84" s="9"/>
      <c r="GX84" s="9"/>
      <c r="GY84" s="9"/>
      <c r="GZ84" s="9"/>
      <c r="HA84" s="9"/>
      <c r="HB84" s="9"/>
      <c r="HC84" s="9"/>
      <c r="HD84" s="9"/>
      <c r="HE84" s="9"/>
      <c r="HF84" s="9"/>
      <c r="HG84" s="9"/>
      <c r="HH84" s="9"/>
      <c r="HI84" s="9"/>
      <c r="HJ84" s="9"/>
      <c r="HK84" s="9"/>
      <c r="HL84" s="9"/>
      <c r="HM84" s="9"/>
      <c r="HN84" s="9"/>
      <c r="HO84" s="9"/>
      <c r="HP84" s="9"/>
      <c r="HQ84" s="9"/>
      <c r="HR84" s="9"/>
      <c r="HS84" s="9"/>
      <c r="HT84" s="9"/>
      <c r="HU84" s="9"/>
      <c r="HV84" s="9"/>
      <c r="HW84" s="9"/>
      <c r="HX84" s="9"/>
      <c r="HY84" s="9"/>
      <c r="HZ84" s="9"/>
      <c r="IA84" s="9"/>
      <c r="IB84" s="9"/>
      <c r="IC84" s="9"/>
      <c r="ID84" s="9"/>
      <c r="IE84" s="9"/>
      <c r="IF84" s="9"/>
      <c r="IG84" s="9"/>
      <c r="IH84" s="9"/>
      <c r="II84" s="9"/>
      <c r="IJ84" s="9"/>
      <c r="IK84" s="9"/>
      <c r="IL84" s="9"/>
      <c r="IM84" s="9"/>
      <c r="IN84" s="9"/>
    </row>
    <row r="85" spans="1:248" ht="19.5" thickBot="1">
      <c r="A85" s="10" t="s">
        <v>48</v>
      </c>
      <c r="B85" s="7"/>
      <c r="C85" s="11"/>
      <c r="D85" s="7" t="s">
        <v>45</v>
      </c>
      <c r="E85" s="7"/>
      <c r="F85" s="7"/>
      <c r="G85" s="7"/>
      <c r="H85" s="53">
        <f>(H67-H25-H23)/(163867-2465+10)</f>
        <v>4.084770649022378</v>
      </c>
      <c r="I85" s="15"/>
      <c r="J85" s="53">
        <f>(J67-J25-J23)/(163867-1198-737)</f>
        <v>3.8983153422424226</v>
      </c>
      <c r="K85" s="15"/>
      <c r="L85" s="46"/>
      <c r="M85" s="7"/>
      <c r="N85" s="7"/>
      <c r="O85" s="7"/>
      <c r="P85" s="7"/>
      <c r="Q85" s="7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  <c r="DC85" s="9"/>
      <c r="DD85" s="9"/>
      <c r="DE85" s="9"/>
      <c r="DF85" s="9"/>
      <c r="DG85" s="9"/>
      <c r="DH85" s="9"/>
      <c r="DI85" s="9"/>
      <c r="DJ85" s="9"/>
      <c r="DK85" s="9"/>
      <c r="DL85" s="9"/>
      <c r="DM85" s="9"/>
      <c r="DN85" s="9"/>
      <c r="DO85" s="9"/>
      <c r="DP85" s="9"/>
      <c r="DQ85" s="9"/>
      <c r="DR85" s="9"/>
      <c r="DS85" s="9"/>
      <c r="DT85" s="9"/>
      <c r="DU85" s="9"/>
      <c r="DV85" s="9"/>
      <c r="DW85" s="9"/>
      <c r="DX85" s="9"/>
      <c r="DY85" s="9"/>
      <c r="DZ85" s="9"/>
      <c r="EA85" s="9"/>
      <c r="EB85" s="9"/>
      <c r="EC85" s="9"/>
      <c r="ED85" s="9"/>
      <c r="EE85" s="9"/>
      <c r="EF85" s="9"/>
      <c r="EG85" s="9"/>
      <c r="EH85" s="9"/>
      <c r="EI85" s="9"/>
      <c r="EJ85" s="9"/>
      <c r="EK85" s="9"/>
      <c r="EL85" s="9"/>
      <c r="EM85" s="9"/>
      <c r="EN85" s="9"/>
      <c r="EO85" s="9"/>
      <c r="EP85" s="9"/>
      <c r="EQ85" s="9"/>
      <c r="ER85" s="9"/>
      <c r="ES85" s="9"/>
      <c r="ET85" s="9"/>
      <c r="EU85" s="9"/>
      <c r="EV85" s="9"/>
      <c r="EW85" s="9"/>
      <c r="EX85" s="9"/>
      <c r="EY85" s="9"/>
      <c r="EZ85" s="9"/>
      <c r="FA85" s="9"/>
      <c r="FB85" s="9"/>
      <c r="FC85" s="9"/>
      <c r="FD85" s="9"/>
      <c r="FE85" s="9"/>
      <c r="FF85" s="9"/>
      <c r="FG85" s="9"/>
      <c r="FH85" s="9"/>
      <c r="FI85" s="9"/>
      <c r="FJ85" s="9"/>
      <c r="FK85" s="9"/>
      <c r="FL85" s="9"/>
      <c r="FM85" s="9"/>
      <c r="FN85" s="9"/>
      <c r="FO85" s="9"/>
      <c r="FP85" s="9"/>
      <c r="FQ85" s="9"/>
      <c r="FR85" s="9"/>
      <c r="FS85" s="9"/>
      <c r="FT85" s="9"/>
      <c r="FU85" s="9"/>
      <c r="FV85" s="9"/>
      <c r="FW85" s="9"/>
      <c r="FX85" s="9"/>
      <c r="FY85" s="9"/>
      <c r="FZ85" s="9"/>
      <c r="GA85" s="9"/>
      <c r="GB85" s="9"/>
      <c r="GC85" s="9"/>
      <c r="GD85" s="9"/>
      <c r="GE85" s="9"/>
      <c r="GF85" s="9"/>
      <c r="GG85" s="9"/>
      <c r="GH85" s="9"/>
      <c r="GI85" s="9"/>
      <c r="GJ85" s="9"/>
      <c r="GK85" s="9"/>
      <c r="GL85" s="9"/>
      <c r="GM85" s="9"/>
      <c r="GN85" s="9"/>
      <c r="GO85" s="9"/>
      <c r="GP85" s="9"/>
      <c r="GQ85" s="9"/>
      <c r="GR85" s="9"/>
      <c r="GS85" s="9"/>
      <c r="GT85" s="9"/>
      <c r="GU85" s="9"/>
      <c r="GV85" s="9"/>
      <c r="GW85" s="9"/>
      <c r="GX85" s="9"/>
      <c r="GY85" s="9"/>
      <c r="GZ85" s="9"/>
      <c r="HA85" s="9"/>
      <c r="HB85" s="9"/>
      <c r="HC85" s="9"/>
      <c r="HD85" s="9"/>
      <c r="HE85" s="9"/>
      <c r="HF85" s="9"/>
      <c r="HG85" s="9"/>
      <c r="HH85" s="9"/>
      <c r="HI85" s="9"/>
      <c r="HJ85" s="9"/>
      <c r="HK85" s="9"/>
      <c r="HL85" s="9"/>
      <c r="HM85" s="9"/>
      <c r="HN85" s="9"/>
      <c r="HO85" s="9"/>
      <c r="HP85" s="9"/>
      <c r="HQ85" s="9"/>
      <c r="HR85" s="9"/>
      <c r="HS85" s="9"/>
      <c r="HT85" s="9"/>
      <c r="HU85" s="9"/>
      <c r="HV85" s="9"/>
      <c r="HW85" s="9"/>
      <c r="HX85" s="9"/>
      <c r="HY85" s="9"/>
      <c r="HZ85" s="9"/>
      <c r="IA85" s="9"/>
      <c r="IB85" s="9"/>
      <c r="IC85" s="9"/>
      <c r="ID85" s="9"/>
      <c r="IE85" s="9"/>
      <c r="IF85" s="9"/>
      <c r="IG85" s="9"/>
      <c r="IH85" s="9"/>
      <c r="II85" s="9"/>
      <c r="IJ85" s="9"/>
      <c r="IK85" s="9"/>
      <c r="IL85" s="9"/>
      <c r="IM85" s="9"/>
      <c r="IN85" s="9"/>
    </row>
    <row r="86" spans="1:248" ht="19.5" thickTop="1">
      <c r="A86" s="7"/>
      <c r="B86" s="7"/>
      <c r="C86" s="11"/>
      <c r="D86" s="7"/>
      <c r="E86" s="7"/>
      <c r="F86" s="7"/>
      <c r="G86" s="7"/>
      <c r="H86" s="54"/>
      <c r="I86" s="6"/>
      <c r="J86" s="54"/>
      <c r="K86" s="15"/>
      <c r="L86" s="46"/>
      <c r="M86" s="7"/>
      <c r="N86" s="7"/>
      <c r="O86" s="7"/>
      <c r="P86" s="7"/>
      <c r="Q86" s="7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  <c r="DU86" s="9"/>
      <c r="DV86" s="9"/>
      <c r="DW86" s="9"/>
      <c r="DX86" s="9"/>
      <c r="DY86" s="9"/>
      <c r="DZ86" s="9"/>
      <c r="EA86" s="9"/>
      <c r="EB86" s="9"/>
      <c r="EC86" s="9"/>
      <c r="ED86" s="9"/>
      <c r="EE86" s="9"/>
      <c r="EF86" s="9"/>
      <c r="EG86" s="9"/>
      <c r="EH86" s="9"/>
      <c r="EI86" s="9"/>
      <c r="EJ86" s="9"/>
      <c r="EK86" s="9"/>
      <c r="EL86" s="9"/>
      <c r="EM86" s="9"/>
      <c r="EN86" s="9"/>
      <c r="EO86" s="9"/>
      <c r="EP86" s="9"/>
      <c r="EQ86" s="9"/>
      <c r="ER86" s="9"/>
      <c r="ES86" s="9"/>
      <c r="ET86" s="9"/>
      <c r="EU86" s="9"/>
      <c r="EV86" s="9"/>
      <c r="EW86" s="9"/>
      <c r="EX86" s="9"/>
      <c r="EY86" s="9"/>
      <c r="EZ86" s="9"/>
      <c r="FA86" s="9"/>
      <c r="FB86" s="9"/>
      <c r="FC86" s="9"/>
      <c r="FD86" s="9"/>
      <c r="FE86" s="9"/>
      <c r="FF86" s="9"/>
      <c r="FG86" s="9"/>
      <c r="FH86" s="9"/>
      <c r="FI86" s="9"/>
      <c r="FJ86" s="9"/>
      <c r="FK86" s="9"/>
      <c r="FL86" s="9"/>
      <c r="FM86" s="9"/>
      <c r="FN86" s="9"/>
      <c r="FO86" s="9"/>
      <c r="FP86" s="9"/>
      <c r="FQ86" s="9"/>
      <c r="FR86" s="9"/>
      <c r="FS86" s="9"/>
      <c r="FT86" s="9"/>
      <c r="FU86" s="9"/>
      <c r="FV86" s="9"/>
      <c r="FW86" s="9"/>
      <c r="FX86" s="9"/>
      <c r="FY86" s="9"/>
      <c r="FZ86" s="9"/>
      <c r="GA86" s="9"/>
      <c r="GB86" s="9"/>
      <c r="GC86" s="9"/>
      <c r="GD86" s="9"/>
      <c r="GE86" s="9"/>
      <c r="GF86" s="9"/>
      <c r="GG86" s="9"/>
      <c r="GH86" s="9"/>
      <c r="GI86" s="9"/>
      <c r="GJ86" s="9"/>
      <c r="GK86" s="9"/>
      <c r="GL86" s="9"/>
      <c r="GM86" s="9"/>
      <c r="GN86" s="9"/>
      <c r="GO86" s="9"/>
      <c r="GP86" s="9"/>
      <c r="GQ86" s="9"/>
      <c r="GR86" s="9"/>
      <c r="GS86" s="9"/>
      <c r="GT86" s="9"/>
      <c r="GU86" s="9"/>
      <c r="GV86" s="9"/>
      <c r="GW86" s="9"/>
      <c r="GX86" s="9"/>
      <c r="GY86" s="9"/>
      <c r="GZ86" s="9"/>
      <c r="HA86" s="9"/>
      <c r="HB86" s="9"/>
      <c r="HC86" s="9"/>
      <c r="HD86" s="9"/>
      <c r="HE86" s="9"/>
      <c r="HF86" s="9"/>
      <c r="HG86" s="9"/>
      <c r="HH86" s="9"/>
      <c r="HI86" s="9"/>
      <c r="HJ86" s="9"/>
      <c r="HK86" s="9"/>
      <c r="HL86" s="9"/>
      <c r="HM86" s="9"/>
      <c r="HN86" s="9"/>
      <c r="HO86" s="9"/>
      <c r="HP86" s="9"/>
      <c r="HQ86" s="9"/>
      <c r="HR86" s="9"/>
      <c r="HS86" s="9"/>
      <c r="HT86" s="9"/>
      <c r="HU86" s="9"/>
      <c r="HV86" s="9"/>
      <c r="HW86" s="9"/>
      <c r="HX86" s="9"/>
      <c r="HY86" s="9"/>
      <c r="HZ86" s="9"/>
      <c r="IA86" s="9"/>
      <c r="IB86" s="9"/>
      <c r="IC86" s="9"/>
      <c r="ID86" s="9"/>
      <c r="IE86" s="9"/>
      <c r="IF86" s="9"/>
      <c r="IG86" s="9"/>
      <c r="IH86" s="9"/>
      <c r="II86" s="9"/>
      <c r="IJ86" s="9"/>
      <c r="IK86" s="9"/>
      <c r="IL86" s="9"/>
      <c r="IM86" s="9"/>
      <c r="IN86" s="9"/>
    </row>
    <row r="87" spans="1:248" ht="18.75">
      <c r="A87" s="7"/>
      <c r="B87" s="7"/>
      <c r="C87" s="11"/>
      <c r="D87" s="7"/>
      <c r="E87" s="7"/>
      <c r="F87" s="7"/>
      <c r="G87" s="7"/>
      <c r="H87" s="6"/>
      <c r="I87" s="6"/>
      <c r="J87" s="6"/>
      <c r="K87" s="15"/>
      <c r="L87" s="46"/>
      <c r="M87" s="7"/>
      <c r="N87" s="7"/>
      <c r="O87" s="7"/>
      <c r="P87" s="7"/>
      <c r="Q87" s="7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  <c r="DU87" s="9"/>
      <c r="DV87" s="9"/>
      <c r="DW87" s="9"/>
      <c r="DX87" s="9"/>
      <c r="DY87" s="9"/>
      <c r="DZ87" s="9"/>
      <c r="EA87" s="9"/>
      <c r="EB87" s="9"/>
      <c r="EC87" s="9"/>
      <c r="ED87" s="9"/>
      <c r="EE87" s="9"/>
      <c r="EF87" s="9"/>
      <c r="EG87" s="9"/>
      <c r="EH87" s="9"/>
      <c r="EI87" s="9"/>
      <c r="EJ87" s="9"/>
      <c r="EK87" s="9"/>
      <c r="EL87" s="9"/>
      <c r="EM87" s="9"/>
      <c r="EN87" s="9"/>
      <c r="EO87" s="9"/>
      <c r="EP87" s="9"/>
      <c r="EQ87" s="9"/>
      <c r="ER87" s="9"/>
      <c r="ES87" s="9"/>
      <c r="ET87" s="9"/>
      <c r="EU87" s="9"/>
      <c r="EV87" s="9"/>
      <c r="EW87" s="9"/>
      <c r="EX87" s="9"/>
      <c r="EY87" s="9"/>
      <c r="EZ87" s="9"/>
      <c r="FA87" s="9"/>
      <c r="FB87" s="9"/>
      <c r="FC87" s="9"/>
      <c r="FD87" s="9"/>
      <c r="FE87" s="9"/>
      <c r="FF87" s="9"/>
      <c r="FG87" s="9"/>
      <c r="FH87" s="9"/>
      <c r="FI87" s="9"/>
      <c r="FJ87" s="9"/>
      <c r="FK87" s="9"/>
      <c r="FL87" s="9"/>
      <c r="FM87" s="9"/>
      <c r="FN87" s="9"/>
      <c r="FO87" s="9"/>
      <c r="FP87" s="9"/>
      <c r="FQ87" s="9"/>
      <c r="FR87" s="9"/>
      <c r="FS87" s="9"/>
      <c r="FT87" s="9"/>
      <c r="FU87" s="9"/>
      <c r="FV87" s="9"/>
      <c r="FW87" s="9"/>
      <c r="FX87" s="9"/>
      <c r="FY87" s="9"/>
      <c r="FZ87" s="9"/>
      <c r="GA87" s="9"/>
      <c r="GB87" s="9"/>
      <c r="GC87" s="9"/>
      <c r="GD87" s="9"/>
      <c r="GE87" s="9"/>
      <c r="GF87" s="9"/>
      <c r="GG87" s="9"/>
      <c r="GH87" s="9"/>
      <c r="GI87" s="9"/>
      <c r="GJ87" s="9"/>
      <c r="GK87" s="9"/>
      <c r="GL87" s="9"/>
      <c r="GM87" s="9"/>
      <c r="GN87" s="9"/>
      <c r="GO87" s="9"/>
      <c r="GP87" s="9"/>
      <c r="GQ87" s="9"/>
      <c r="GR87" s="9"/>
      <c r="GS87" s="9"/>
      <c r="GT87" s="9"/>
      <c r="GU87" s="9"/>
      <c r="GV87" s="9"/>
      <c r="GW87" s="9"/>
      <c r="GX87" s="9"/>
      <c r="GY87" s="9"/>
      <c r="GZ87" s="9"/>
      <c r="HA87" s="9"/>
      <c r="HB87" s="9"/>
      <c r="HC87" s="9"/>
      <c r="HD87" s="9"/>
      <c r="HE87" s="9"/>
      <c r="HF87" s="9"/>
      <c r="HG87" s="9"/>
      <c r="HH87" s="9"/>
      <c r="HI87" s="9"/>
      <c r="HJ87" s="9"/>
      <c r="HK87" s="9"/>
      <c r="HL87" s="9"/>
      <c r="HM87" s="9"/>
      <c r="HN87" s="9"/>
      <c r="HO87" s="9"/>
      <c r="HP87" s="9"/>
      <c r="HQ87" s="9"/>
      <c r="HR87" s="9"/>
      <c r="HS87" s="9"/>
      <c r="HT87" s="9"/>
      <c r="HU87" s="9"/>
      <c r="HV87" s="9"/>
      <c r="HW87" s="9"/>
      <c r="HX87" s="9"/>
      <c r="HY87" s="9"/>
      <c r="HZ87" s="9"/>
      <c r="IA87" s="9"/>
      <c r="IB87" s="9"/>
      <c r="IC87" s="9"/>
      <c r="ID87" s="9"/>
      <c r="IE87" s="9"/>
      <c r="IF87" s="9"/>
      <c r="IG87" s="9"/>
      <c r="IH87" s="9"/>
      <c r="II87" s="9"/>
      <c r="IJ87" s="9"/>
      <c r="IK87" s="9"/>
      <c r="IL87" s="9"/>
      <c r="IM87" s="9"/>
      <c r="IN87" s="9"/>
    </row>
    <row r="88" spans="1:248" ht="18.75">
      <c r="A88" s="7"/>
      <c r="B88" s="7"/>
      <c r="C88" s="11"/>
      <c r="D88" s="7"/>
      <c r="E88" s="7"/>
      <c r="F88" s="7"/>
      <c r="G88" s="7"/>
      <c r="H88" s="11"/>
      <c r="I88" s="6"/>
      <c r="J88" s="11"/>
      <c r="K88" s="15"/>
      <c r="L88" s="46"/>
      <c r="M88" s="7"/>
      <c r="N88" s="7"/>
      <c r="O88" s="7"/>
      <c r="P88" s="7"/>
      <c r="Q88" s="7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  <c r="DU88" s="9"/>
      <c r="DV88" s="9"/>
      <c r="DW88" s="9"/>
      <c r="DX88" s="9"/>
      <c r="DY88" s="9"/>
      <c r="DZ88" s="9"/>
      <c r="EA88" s="9"/>
      <c r="EB88" s="9"/>
      <c r="EC88" s="9"/>
      <c r="ED88" s="9"/>
      <c r="EE88" s="9"/>
      <c r="EF88" s="9"/>
      <c r="EG88" s="9"/>
      <c r="EH88" s="9"/>
      <c r="EI88" s="9"/>
      <c r="EJ88" s="9"/>
      <c r="EK88" s="9"/>
      <c r="EL88" s="9"/>
      <c r="EM88" s="9"/>
      <c r="EN88" s="9"/>
      <c r="EO88" s="9"/>
      <c r="EP88" s="9"/>
      <c r="EQ88" s="9"/>
      <c r="ER88" s="9"/>
      <c r="ES88" s="9"/>
      <c r="ET88" s="9"/>
      <c r="EU88" s="9"/>
      <c r="EV88" s="9"/>
      <c r="EW88" s="9"/>
      <c r="EX88" s="9"/>
      <c r="EY88" s="9"/>
      <c r="EZ88" s="9"/>
      <c r="FA88" s="9"/>
      <c r="FB88" s="9"/>
      <c r="FC88" s="9"/>
      <c r="FD88" s="9"/>
      <c r="FE88" s="9"/>
      <c r="FF88" s="9"/>
      <c r="FG88" s="9"/>
      <c r="FH88" s="9"/>
      <c r="FI88" s="9"/>
      <c r="FJ88" s="9"/>
      <c r="FK88" s="9"/>
      <c r="FL88" s="9"/>
      <c r="FM88" s="9"/>
      <c r="FN88" s="9"/>
      <c r="FO88" s="9"/>
      <c r="FP88" s="9"/>
      <c r="FQ88" s="9"/>
      <c r="FR88" s="9"/>
      <c r="FS88" s="9"/>
      <c r="FT88" s="9"/>
      <c r="FU88" s="9"/>
      <c r="FV88" s="9"/>
      <c r="FW88" s="9"/>
      <c r="FX88" s="9"/>
      <c r="FY88" s="9"/>
      <c r="FZ88" s="9"/>
      <c r="GA88" s="9"/>
      <c r="GB88" s="9"/>
      <c r="GC88" s="9"/>
      <c r="GD88" s="9"/>
      <c r="GE88" s="9"/>
      <c r="GF88" s="9"/>
      <c r="GG88" s="9"/>
      <c r="GH88" s="9"/>
      <c r="GI88" s="9"/>
      <c r="GJ88" s="9"/>
      <c r="GK88" s="9"/>
      <c r="GL88" s="9"/>
      <c r="GM88" s="9"/>
      <c r="GN88" s="9"/>
      <c r="GO88" s="9"/>
      <c r="GP88" s="9"/>
      <c r="GQ88" s="9"/>
      <c r="GR88" s="9"/>
      <c r="GS88" s="9"/>
      <c r="GT88" s="9"/>
      <c r="GU88" s="9"/>
      <c r="GV88" s="9"/>
      <c r="GW88" s="9"/>
      <c r="GX88" s="9"/>
      <c r="GY88" s="9"/>
      <c r="GZ88" s="9"/>
      <c r="HA88" s="9"/>
      <c r="HB88" s="9"/>
      <c r="HC88" s="9"/>
      <c r="HD88" s="9"/>
      <c r="HE88" s="9"/>
      <c r="HF88" s="9"/>
      <c r="HG88" s="9"/>
      <c r="HH88" s="9"/>
      <c r="HI88" s="9"/>
      <c r="HJ88" s="9"/>
      <c r="HK88" s="9"/>
      <c r="HL88" s="9"/>
      <c r="HM88" s="9"/>
      <c r="HN88" s="9"/>
      <c r="HO88" s="9"/>
      <c r="HP88" s="9"/>
      <c r="HQ88" s="9"/>
      <c r="HR88" s="9"/>
      <c r="HS88" s="9"/>
      <c r="HT88" s="9"/>
      <c r="HU88" s="9"/>
      <c r="HV88" s="9"/>
      <c r="HW88" s="9"/>
      <c r="HX88" s="9"/>
      <c r="HY88" s="9"/>
      <c r="HZ88" s="9"/>
      <c r="IA88" s="9"/>
      <c r="IB88" s="9"/>
      <c r="IC88" s="9"/>
      <c r="ID88" s="9"/>
      <c r="IE88" s="9"/>
      <c r="IF88" s="9"/>
      <c r="IG88" s="9"/>
      <c r="IH88" s="9"/>
      <c r="II88" s="9"/>
      <c r="IJ88" s="9"/>
      <c r="IK88" s="9"/>
      <c r="IL88" s="9"/>
      <c r="IM88" s="9"/>
      <c r="IN88" s="9"/>
    </row>
    <row r="89" spans="1:248" ht="18.75">
      <c r="A89" s="7"/>
      <c r="B89" s="7"/>
      <c r="C89" s="11"/>
      <c r="D89" s="7"/>
      <c r="E89" s="7"/>
      <c r="F89" s="7"/>
      <c r="G89" s="7"/>
      <c r="H89" s="11"/>
      <c r="I89" s="7"/>
      <c r="J89" s="11"/>
      <c r="K89" s="15"/>
      <c r="L89" s="46"/>
      <c r="M89" s="7"/>
      <c r="N89" s="7"/>
      <c r="O89" s="7"/>
      <c r="P89" s="7"/>
      <c r="Q89" s="7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  <c r="DS89" s="9"/>
      <c r="DT89" s="9"/>
      <c r="DU89" s="9"/>
      <c r="DV89" s="9"/>
      <c r="DW89" s="9"/>
      <c r="DX89" s="9"/>
      <c r="DY89" s="9"/>
      <c r="DZ89" s="9"/>
      <c r="EA89" s="9"/>
      <c r="EB89" s="9"/>
      <c r="EC89" s="9"/>
      <c r="ED89" s="9"/>
      <c r="EE89" s="9"/>
      <c r="EF89" s="9"/>
      <c r="EG89" s="9"/>
      <c r="EH89" s="9"/>
      <c r="EI89" s="9"/>
      <c r="EJ89" s="9"/>
      <c r="EK89" s="9"/>
      <c r="EL89" s="9"/>
      <c r="EM89" s="9"/>
      <c r="EN89" s="9"/>
      <c r="EO89" s="9"/>
      <c r="EP89" s="9"/>
      <c r="EQ89" s="9"/>
      <c r="ER89" s="9"/>
      <c r="ES89" s="9"/>
      <c r="ET89" s="9"/>
      <c r="EU89" s="9"/>
      <c r="EV89" s="9"/>
      <c r="EW89" s="9"/>
      <c r="EX89" s="9"/>
      <c r="EY89" s="9"/>
      <c r="EZ89" s="9"/>
      <c r="FA89" s="9"/>
      <c r="FB89" s="9"/>
      <c r="FC89" s="9"/>
      <c r="FD89" s="9"/>
      <c r="FE89" s="9"/>
      <c r="FF89" s="9"/>
      <c r="FG89" s="9"/>
      <c r="FH89" s="9"/>
      <c r="FI89" s="9"/>
      <c r="FJ89" s="9"/>
      <c r="FK89" s="9"/>
      <c r="FL89" s="9"/>
      <c r="FM89" s="9"/>
      <c r="FN89" s="9"/>
      <c r="FO89" s="9"/>
      <c r="FP89" s="9"/>
      <c r="FQ89" s="9"/>
      <c r="FR89" s="9"/>
      <c r="FS89" s="9"/>
      <c r="FT89" s="9"/>
      <c r="FU89" s="9"/>
      <c r="FV89" s="9"/>
      <c r="FW89" s="9"/>
      <c r="FX89" s="9"/>
      <c r="FY89" s="9"/>
      <c r="FZ89" s="9"/>
      <c r="GA89" s="9"/>
      <c r="GB89" s="9"/>
      <c r="GC89" s="9"/>
      <c r="GD89" s="9"/>
      <c r="GE89" s="9"/>
      <c r="GF89" s="9"/>
      <c r="GG89" s="9"/>
      <c r="GH89" s="9"/>
      <c r="GI89" s="9"/>
      <c r="GJ89" s="9"/>
      <c r="GK89" s="9"/>
      <c r="GL89" s="9"/>
      <c r="GM89" s="9"/>
      <c r="GN89" s="9"/>
      <c r="GO89" s="9"/>
      <c r="GP89" s="9"/>
      <c r="GQ89" s="9"/>
      <c r="GR89" s="9"/>
      <c r="GS89" s="9"/>
      <c r="GT89" s="9"/>
      <c r="GU89" s="9"/>
      <c r="GV89" s="9"/>
      <c r="GW89" s="9"/>
      <c r="GX89" s="9"/>
      <c r="GY89" s="9"/>
      <c r="GZ89" s="9"/>
      <c r="HA89" s="9"/>
      <c r="HB89" s="9"/>
      <c r="HC89" s="9"/>
      <c r="HD89" s="9"/>
      <c r="HE89" s="9"/>
      <c r="HF89" s="9"/>
      <c r="HG89" s="9"/>
      <c r="HH89" s="9"/>
      <c r="HI89" s="9"/>
      <c r="HJ89" s="9"/>
      <c r="HK89" s="9"/>
      <c r="HL89" s="9"/>
      <c r="HM89" s="9"/>
      <c r="HN89" s="9"/>
      <c r="HO89" s="9"/>
      <c r="HP89" s="9"/>
      <c r="HQ89" s="9"/>
      <c r="HR89" s="9"/>
      <c r="HS89" s="9"/>
      <c r="HT89" s="9"/>
      <c r="HU89" s="9"/>
      <c r="HV89" s="9"/>
      <c r="HW89" s="9"/>
      <c r="HX89" s="9"/>
      <c r="HY89" s="9"/>
      <c r="HZ89" s="9"/>
      <c r="IA89" s="9"/>
      <c r="IB89" s="9"/>
      <c r="IC89" s="9"/>
      <c r="ID89" s="9"/>
      <c r="IE89" s="9"/>
      <c r="IF89" s="9"/>
      <c r="IG89" s="9"/>
      <c r="IH89" s="9"/>
      <c r="II89" s="9"/>
      <c r="IJ89" s="9"/>
      <c r="IK89" s="9"/>
      <c r="IL89" s="9"/>
      <c r="IM89" s="9"/>
      <c r="IN89" s="9"/>
    </row>
    <row r="90" spans="1:248" ht="18.75">
      <c r="A90" s="7"/>
      <c r="B90" s="7"/>
      <c r="C90" s="11"/>
      <c r="D90" s="7"/>
      <c r="E90" s="7"/>
      <c r="F90" s="7"/>
      <c r="G90" s="7"/>
      <c r="H90" s="15"/>
      <c r="I90" s="15"/>
      <c r="J90" s="15"/>
      <c r="K90" s="15"/>
      <c r="L90" s="46"/>
      <c r="M90" s="7"/>
      <c r="N90" s="7"/>
      <c r="O90" s="7"/>
      <c r="P90" s="7"/>
      <c r="Q90" s="7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/>
      <c r="DF90" s="9"/>
      <c r="DG90" s="9"/>
      <c r="DH90" s="9"/>
      <c r="DI90" s="9"/>
      <c r="DJ90" s="9"/>
      <c r="DK90" s="9"/>
      <c r="DL90" s="9"/>
      <c r="DM90" s="9"/>
      <c r="DN90" s="9"/>
      <c r="DO90" s="9"/>
      <c r="DP90" s="9"/>
      <c r="DQ90" s="9"/>
      <c r="DR90" s="9"/>
      <c r="DS90" s="9"/>
      <c r="DT90" s="9"/>
      <c r="DU90" s="9"/>
      <c r="DV90" s="9"/>
      <c r="DW90" s="9"/>
      <c r="DX90" s="9"/>
      <c r="DY90" s="9"/>
      <c r="DZ90" s="9"/>
      <c r="EA90" s="9"/>
      <c r="EB90" s="9"/>
      <c r="EC90" s="9"/>
      <c r="ED90" s="9"/>
      <c r="EE90" s="9"/>
      <c r="EF90" s="9"/>
      <c r="EG90" s="9"/>
      <c r="EH90" s="9"/>
      <c r="EI90" s="9"/>
      <c r="EJ90" s="9"/>
      <c r="EK90" s="9"/>
      <c r="EL90" s="9"/>
      <c r="EM90" s="9"/>
      <c r="EN90" s="9"/>
      <c r="EO90" s="9"/>
      <c r="EP90" s="9"/>
      <c r="EQ90" s="9"/>
      <c r="ER90" s="9"/>
      <c r="ES90" s="9"/>
      <c r="ET90" s="9"/>
      <c r="EU90" s="9"/>
      <c r="EV90" s="9"/>
      <c r="EW90" s="9"/>
      <c r="EX90" s="9"/>
      <c r="EY90" s="9"/>
      <c r="EZ90" s="9"/>
      <c r="FA90" s="9"/>
      <c r="FB90" s="9"/>
      <c r="FC90" s="9"/>
      <c r="FD90" s="9"/>
      <c r="FE90" s="9"/>
      <c r="FF90" s="9"/>
      <c r="FG90" s="9"/>
      <c r="FH90" s="9"/>
      <c r="FI90" s="9"/>
      <c r="FJ90" s="9"/>
      <c r="FK90" s="9"/>
      <c r="FL90" s="9"/>
      <c r="FM90" s="9"/>
      <c r="FN90" s="9"/>
      <c r="FO90" s="9"/>
      <c r="FP90" s="9"/>
      <c r="FQ90" s="9"/>
      <c r="FR90" s="9"/>
      <c r="FS90" s="9"/>
      <c r="FT90" s="9"/>
      <c r="FU90" s="9"/>
      <c r="FV90" s="9"/>
      <c r="FW90" s="9"/>
      <c r="FX90" s="9"/>
      <c r="FY90" s="9"/>
      <c r="FZ90" s="9"/>
      <c r="GA90" s="9"/>
      <c r="GB90" s="9"/>
      <c r="GC90" s="9"/>
      <c r="GD90" s="9"/>
      <c r="GE90" s="9"/>
      <c r="GF90" s="9"/>
      <c r="GG90" s="9"/>
      <c r="GH90" s="9"/>
      <c r="GI90" s="9"/>
      <c r="GJ90" s="9"/>
      <c r="GK90" s="9"/>
      <c r="GL90" s="9"/>
      <c r="GM90" s="9"/>
      <c r="GN90" s="9"/>
      <c r="GO90" s="9"/>
      <c r="GP90" s="9"/>
      <c r="GQ90" s="9"/>
      <c r="GR90" s="9"/>
      <c r="GS90" s="9"/>
      <c r="GT90" s="9"/>
      <c r="GU90" s="9"/>
      <c r="GV90" s="9"/>
      <c r="GW90" s="9"/>
      <c r="GX90" s="9"/>
      <c r="GY90" s="9"/>
      <c r="GZ90" s="9"/>
      <c r="HA90" s="9"/>
      <c r="HB90" s="9"/>
      <c r="HC90" s="9"/>
      <c r="HD90" s="9"/>
      <c r="HE90" s="9"/>
      <c r="HF90" s="9"/>
      <c r="HG90" s="9"/>
      <c r="HH90" s="9"/>
      <c r="HI90" s="9"/>
      <c r="HJ90" s="9"/>
      <c r="HK90" s="9"/>
      <c r="HL90" s="9"/>
      <c r="HM90" s="9"/>
      <c r="HN90" s="9"/>
      <c r="HO90" s="9"/>
      <c r="HP90" s="9"/>
      <c r="HQ90" s="9"/>
      <c r="HR90" s="9"/>
      <c r="HS90" s="9"/>
      <c r="HT90" s="9"/>
      <c r="HU90" s="9"/>
      <c r="HV90" s="9"/>
      <c r="HW90" s="9"/>
      <c r="HX90" s="9"/>
      <c r="HY90" s="9"/>
      <c r="HZ90" s="9"/>
      <c r="IA90" s="9"/>
      <c r="IB90" s="9"/>
      <c r="IC90" s="9"/>
      <c r="ID90" s="9"/>
      <c r="IE90" s="9"/>
      <c r="IF90" s="9"/>
      <c r="IG90" s="9"/>
      <c r="IH90" s="9"/>
      <c r="II90" s="9"/>
      <c r="IJ90" s="9"/>
      <c r="IK90" s="9"/>
      <c r="IL90" s="9"/>
      <c r="IM90" s="9"/>
      <c r="IN90" s="9"/>
    </row>
    <row r="91" spans="1:248" ht="18.75">
      <c r="A91" s="7"/>
      <c r="B91" s="7"/>
      <c r="C91" s="11"/>
      <c r="D91" s="7"/>
      <c r="E91" s="7"/>
      <c r="F91" s="7"/>
      <c r="G91" s="7"/>
      <c r="H91" s="15"/>
      <c r="I91" s="15"/>
      <c r="J91" s="15"/>
      <c r="K91" s="15"/>
      <c r="L91" s="46"/>
      <c r="M91" s="7"/>
      <c r="N91" s="7"/>
      <c r="O91" s="7"/>
      <c r="P91" s="7"/>
      <c r="Q91" s="7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C91" s="9"/>
      <c r="DD91" s="9"/>
      <c r="DE91" s="9"/>
      <c r="DF91" s="9"/>
      <c r="DG91" s="9"/>
      <c r="DH91" s="9"/>
      <c r="DI91" s="9"/>
      <c r="DJ91" s="9"/>
      <c r="DK91" s="9"/>
      <c r="DL91" s="9"/>
      <c r="DM91" s="9"/>
      <c r="DN91" s="9"/>
      <c r="DO91" s="9"/>
      <c r="DP91" s="9"/>
      <c r="DQ91" s="9"/>
      <c r="DR91" s="9"/>
      <c r="DS91" s="9"/>
      <c r="DT91" s="9"/>
      <c r="DU91" s="9"/>
      <c r="DV91" s="9"/>
      <c r="DW91" s="9"/>
      <c r="DX91" s="9"/>
      <c r="DY91" s="9"/>
      <c r="DZ91" s="9"/>
      <c r="EA91" s="9"/>
      <c r="EB91" s="9"/>
      <c r="EC91" s="9"/>
      <c r="ED91" s="9"/>
      <c r="EE91" s="9"/>
      <c r="EF91" s="9"/>
      <c r="EG91" s="9"/>
      <c r="EH91" s="9"/>
      <c r="EI91" s="9"/>
      <c r="EJ91" s="9"/>
      <c r="EK91" s="9"/>
      <c r="EL91" s="9"/>
      <c r="EM91" s="9"/>
      <c r="EN91" s="9"/>
      <c r="EO91" s="9"/>
      <c r="EP91" s="9"/>
      <c r="EQ91" s="9"/>
      <c r="ER91" s="9"/>
      <c r="ES91" s="9"/>
      <c r="ET91" s="9"/>
      <c r="EU91" s="9"/>
      <c r="EV91" s="9"/>
      <c r="EW91" s="9"/>
      <c r="EX91" s="9"/>
      <c r="EY91" s="9"/>
      <c r="EZ91" s="9"/>
      <c r="FA91" s="9"/>
      <c r="FB91" s="9"/>
      <c r="FC91" s="9"/>
      <c r="FD91" s="9"/>
      <c r="FE91" s="9"/>
      <c r="FF91" s="9"/>
      <c r="FG91" s="9"/>
      <c r="FH91" s="9"/>
      <c r="FI91" s="9"/>
      <c r="FJ91" s="9"/>
      <c r="FK91" s="9"/>
      <c r="FL91" s="9"/>
      <c r="FM91" s="9"/>
      <c r="FN91" s="9"/>
      <c r="FO91" s="9"/>
      <c r="FP91" s="9"/>
      <c r="FQ91" s="9"/>
      <c r="FR91" s="9"/>
      <c r="FS91" s="9"/>
      <c r="FT91" s="9"/>
      <c r="FU91" s="9"/>
      <c r="FV91" s="9"/>
      <c r="FW91" s="9"/>
      <c r="FX91" s="9"/>
      <c r="FY91" s="9"/>
      <c r="FZ91" s="9"/>
      <c r="GA91" s="9"/>
      <c r="GB91" s="9"/>
      <c r="GC91" s="9"/>
      <c r="GD91" s="9"/>
      <c r="GE91" s="9"/>
      <c r="GF91" s="9"/>
      <c r="GG91" s="9"/>
      <c r="GH91" s="9"/>
      <c r="GI91" s="9"/>
      <c r="GJ91" s="9"/>
      <c r="GK91" s="9"/>
      <c r="GL91" s="9"/>
      <c r="GM91" s="9"/>
      <c r="GN91" s="9"/>
      <c r="GO91" s="9"/>
      <c r="GP91" s="9"/>
      <c r="GQ91" s="9"/>
      <c r="GR91" s="9"/>
      <c r="GS91" s="9"/>
      <c r="GT91" s="9"/>
      <c r="GU91" s="9"/>
      <c r="GV91" s="9"/>
      <c r="GW91" s="9"/>
      <c r="GX91" s="9"/>
      <c r="GY91" s="9"/>
      <c r="GZ91" s="9"/>
      <c r="HA91" s="9"/>
      <c r="HB91" s="9"/>
      <c r="HC91" s="9"/>
      <c r="HD91" s="9"/>
      <c r="HE91" s="9"/>
      <c r="HF91" s="9"/>
      <c r="HG91" s="9"/>
      <c r="HH91" s="9"/>
      <c r="HI91" s="9"/>
      <c r="HJ91" s="9"/>
      <c r="HK91" s="9"/>
      <c r="HL91" s="9"/>
      <c r="HM91" s="9"/>
      <c r="HN91" s="9"/>
      <c r="HO91" s="9"/>
      <c r="HP91" s="9"/>
      <c r="HQ91" s="9"/>
      <c r="HR91" s="9"/>
      <c r="HS91" s="9"/>
      <c r="HT91" s="9"/>
      <c r="HU91" s="9"/>
      <c r="HV91" s="9"/>
      <c r="HW91" s="9"/>
      <c r="HX91" s="9"/>
      <c r="HY91" s="9"/>
      <c r="HZ91" s="9"/>
      <c r="IA91" s="9"/>
      <c r="IB91" s="9"/>
      <c r="IC91" s="9"/>
      <c r="ID91" s="9"/>
      <c r="IE91" s="9"/>
      <c r="IF91" s="9"/>
      <c r="IG91" s="9"/>
      <c r="IH91" s="9"/>
      <c r="II91" s="9"/>
      <c r="IJ91" s="9"/>
      <c r="IK91" s="9"/>
      <c r="IL91" s="9"/>
      <c r="IM91" s="9"/>
      <c r="IN91" s="9"/>
    </row>
    <row r="92" spans="1:248" ht="18.75">
      <c r="A92" s="7"/>
      <c r="B92" s="7"/>
      <c r="C92" s="11"/>
      <c r="D92" s="7"/>
      <c r="E92" s="7"/>
      <c r="F92" s="7"/>
      <c r="G92" s="7"/>
      <c r="H92" s="15"/>
      <c r="I92" s="15"/>
      <c r="J92" s="15"/>
      <c r="K92" s="15"/>
      <c r="L92" s="46"/>
      <c r="M92" s="7"/>
      <c r="N92" s="7"/>
      <c r="O92" s="7"/>
      <c r="P92" s="7"/>
      <c r="Q92" s="7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C92" s="9"/>
      <c r="DD92" s="9"/>
      <c r="DE92" s="9"/>
      <c r="DF92" s="9"/>
      <c r="DG92" s="9"/>
      <c r="DH92" s="9"/>
      <c r="DI92" s="9"/>
      <c r="DJ92" s="9"/>
      <c r="DK92" s="9"/>
      <c r="DL92" s="9"/>
      <c r="DM92" s="9"/>
      <c r="DN92" s="9"/>
      <c r="DO92" s="9"/>
      <c r="DP92" s="9"/>
      <c r="DQ92" s="9"/>
      <c r="DR92" s="9"/>
      <c r="DS92" s="9"/>
      <c r="DT92" s="9"/>
      <c r="DU92" s="9"/>
      <c r="DV92" s="9"/>
      <c r="DW92" s="9"/>
      <c r="DX92" s="9"/>
      <c r="DY92" s="9"/>
      <c r="DZ92" s="9"/>
      <c r="EA92" s="9"/>
      <c r="EB92" s="9"/>
      <c r="EC92" s="9"/>
      <c r="ED92" s="9"/>
      <c r="EE92" s="9"/>
      <c r="EF92" s="9"/>
      <c r="EG92" s="9"/>
      <c r="EH92" s="9"/>
      <c r="EI92" s="9"/>
      <c r="EJ92" s="9"/>
      <c r="EK92" s="9"/>
      <c r="EL92" s="9"/>
      <c r="EM92" s="9"/>
      <c r="EN92" s="9"/>
      <c r="EO92" s="9"/>
      <c r="EP92" s="9"/>
      <c r="EQ92" s="9"/>
      <c r="ER92" s="9"/>
      <c r="ES92" s="9"/>
      <c r="ET92" s="9"/>
      <c r="EU92" s="9"/>
      <c r="EV92" s="9"/>
      <c r="EW92" s="9"/>
      <c r="EX92" s="9"/>
      <c r="EY92" s="9"/>
      <c r="EZ92" s="9"/>
      <c r="FA92" s="9"/>
      <c r="FB92" s="9"/>
      <c r="FC92" s="9"/>
      <c r="FD92" s="9"/>
      <c r="FE92" s="9"/>
      <c r="FF92" s="9"/>
      <c r="FG92" s="9"/>
      <c r="FH92" s="9"/>
      <c r="FI92" s="9"/>
      <c r="FJ92" s="9"/>
      <c r="FK92" s="9"/>
      <c r="FL92" s="9"/>
      <c r="FM92" s="9"/>
      <c r="FN92" s="9"/>
      <c r="FO92" s="9"/>
      <c r="FP92" s="9"/>
      <c r="FQ92" s="9"/>
      <c r="FR92" s="9"/>
      <c r="FS92" s="9"/>
      <c r="FT92" s="9"/>
      <c r="FU92" s="9"/>
      <c r="FV92" s="9"/>
      <c r="FW92" s="9"/>
      <c r="FX92" s="9"/>
      <c r="FY92" s="9"/>
      <c r="FZ92" s="9"/>
      <c r="GA92" s="9"/>
      <c r="GB92" s="9"/>
      <c r="GC92" s="9"/>
      <c r="GD92" s="9"/>
      <c r="GE92" s="9"/>
      <c r="GF92" s="9"/>
      <c r="GG92" s="9"/>
      <c r="GH92" s="9"/>
      <c r="GI92" s="9"/>
      <c r="GJ92" s="9"/>
      <c r="GK92" s="9"/>
      <c r="GL92" s="9"/>
      <c r="GM92" s="9"/>
      <c r="GN92" s="9"/>
      <c r="GO92" s="9"/>
      <c r="GP92" s="9"/>
      <c r="GQ92" s="9"/>
      <c r="GR92" s="9"/>
      <c r="GS92" s="9"/>
      <c r="GT92" s="9"/>
      <c r="GU92" s="9"/>
      <c r="GV92" s="9"/>
      <c r="GW92" s="9"/>
      <c r="GX92" s="9"/>
      <c r="GY92" s="9"/>
      <c r="GZ92" s="9"/>
      <c r="HA92" s="9"/>
      <c r="HB92" s="9"/>
      <c r="HC92" s="9"/>
      <c r="HD92" s="9"/>
      <c r="HE92" s="9"/>
      <c r="HF92" s="9"/>
      <c r="HG92" s="9"/>
      <c r="HH92" s="9"/>
      <c r="HI92" s="9"/>
      <c r="HJ92" s="9"/>
      <c r="HK92" s="9"/>
      <c r="HL92" s="9"/>
      <c r="HM92" s="9"/>
      <c r="HN92" s="9"/>
      <c r="HO92" s="9"/>
      <c r="HP92" s="9"/>
      <c r="HQ92" s="9"/>
      <c r="HR92" s="9"/>
      <c r="HS92" s="9"/>
      <c r="HT92" s="9"/>
      <c r="HU92" s="9"/>
      <c r="HV92" s="9"/>
      <c r="HW92" s="9"/>
      <c r="HX92" s="9"/>
      <c r="HY92" s="9"/>
      <c r="HZ92" s="9"/>
      <c r="IA92" s="9"/>
      <c r="IB92" s="9"/>
      <c r="IC92" s="9"/>
      <c r="ID92" s="9"/>
      <c r="IE92" s="9"/>
      <c r="IF92" s="9"/>
      <c r="IG92" s="9"/>
      <c r="IH92" s="9"/>
      <c r="II92" s="9"/>
      <c r="IJ92" s="9"/>
      <c r="IK92" s="9"/>
      <c r="IL92" s="9"/>
      <c r="IM92" s="9"/>
      <c r="IN92" s="9"/>
    </row>
    <row r="93" spans="1:248" ht="18.75">
      <c r="A93" s="7"/>
      <c r="B93" s="7"/>
      <c r="C93" s="11"/>
      <c r="D93" s="7"/>
      <c r="E93" s="7"/>
      <c r="F93" s="7"/>
      <c r="G93" s="7"/>
      <c r="H93" s="15"/>
      <c r="I93" s="15"/>
      <c r="J93" s="15"/>
      <c r="K93" s="15"/>
      <c r="L93" s="46"/>
      <c r="M93" s="7"/>
      <c r="N93" s="7"/>
      <c r="O93" s="7"/>
      <c r="P93" s="7"/>
      <c r="Q93" s="7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9"/>
      <c r="DA93" s="9"/>
      <c r="DB93" s="9"/>
      <c r="DC93" s="9"/>
      <c r="DD93" s="9"/>
      <c r="DE93" s="9"/>
      <c r="DF93" s="9"/>
      <c r="DG93" s="9"/>
      <c r="DH93" s="9"/>
      <c r="DI93" s="9"/>
      <c r="DJ93" s="9"/>
      <c r="DK93" s="9"/>
      <c r="DL93" s="9"/>
      <c r="DM93" s="9"/>
      <c r="DN93" s="9"/>
      <c r="DO93" s="9"/>
      <c r="DP93" s="9"/>
      <c r="DQ93" s="9"/>
      <c r="DR93" s="9"/>
      <c r="DS93" s="9"/>
      <c r="DT93" s="9"/>
      <c r="DU93" s="9"/>
      <c r="DV93" s="9"/>
      <c r="DW93" s="9"/>
      <c r="DX93" s="9"/>
      <c r="DY93" s="9"/>
      <c r="DZ93" s="9"/>
      <c r="EA93" s="9"/>
      <c r="EB93" s="9"/>
      <c r="EC93" s="9"/>
      <c r="ED93" s="9"/>
      <c r="EE93" s="9"/>
      <c r="EF93" s="9"/>
      <c r="EG93" s="9"/>
      <c r="EH93" s="9"/>
      <c r="EI93" s="9"/>
      <c r="EJ93" s="9"/>
      <c r="EK93" s="9"/>
      <c r="EL93" s="9"/>
      <c r="EM93" s="9"/>
      <c r="EN93" s="9"/>
      <c r="EO93" s="9"/>
      <c r="EP93" s="9"/>
      <c r="EQ93" s="9"/>
      <c r="ER93" s="9"/>
      <c r="ES93" s="9"/>
      <c r="ET93" s="9"/>
      <c r="EU93" s="9"/>
      <c r="EV93" s="9"/>
      <c r="EW93" s="9"/>
      <c r="EX93" s="9"/>
      <c r="EY93" s="9"/>
      <c r="EZ93" s="9"/>
      <c r="FA93" s="9"/>
      <c r="FB93" s="9"/>
      <c r="FC93" s="9"/>
      <c r="FD93" s="9"/>
      <c r="FE93" s="9"/>
      <c r="FF93" s="9"/>
      <c r="FG93" s="9"/>
      <c r="FH93" s="9"/>
      <c r="FI93" s="9"/>
      <c r="FJ93" s="9"/>
      <c r="FK93" s="9"/>
      <c r="FL93" s="9"/>
      <c r="FM93" s="9"/>
      <c r="FN93" s="9"/>
      <c r="FO93" s="9"/>
      <c r="FP93" s="9"/>
      <c r="FQ93" s="9"/>
      <c r="FR93" s="9"/>
      <c r="FS93" s="9"/>
      <c r="FT93" s="9"/>
      <c r="FU93" s="9"/>
      <c r="FV93" s="9"/>
      <c r="FW93" s="9"/>
      <c r="FX93" s="9"/>
      <c r="FY93" s="9"/>
      <c r="FZ93" s="9"/>
      <c r="GA93" s="9"/>
      <c r="GB93" s="9"/>
      <c r="GC93" s="9"/>
      <c r="GD93" s="9"/>
      <c r="GE93" s="9"/>
      <c r="GF93" s="9"/>
      <c r="GG93" s="9"/>
      <c r="GH93" s="9"/>
      <c r="GI93" s="9"/>
      <c r="GJ93" s="9"/>
      <c r="GK93" s="9"/>
      <c r="GL93" s="9"/>
      <c r="GM93" s="9"/>
      <c r="GN93" s="9"/>
      <c r="GO93" s="9"/>
      <c r="GP93" s="9"/>
      <c r="GQ93" s="9"/>
      <c r="GR93" s="9"/>
      <c r="GS93" s="9"/>
      <c r="GT93" s="9"/>
      <c r="GU93" s="9"/>
      <c r="GV93" s="9"/>
      <c r="GW93" s="9"/>
      <c r="GX93" s="9"/>
      <c r="GY93" s="9"/>
      <c r="GZ93" s="9"/>
      <c r="HA93" s="9"/>
      <c r="HB93" s="9"/>
      <c r="HC93" s="9"/>
      <c r="HD93" s="9"/>
      <c r="HE93" s="9"/>
      <c r="HF93" s="9"/>
      <c r="HG93" s="9"/>
      <c r="HH93" s="9"/>
      <c r="HI93" s="9"/>
      <c r="HJ93" s="9"/>
      <c r="HK93" s="9"/>
      <c r="HL93" s="9"/>
      <c r="HM93" s="9"/>
      <c r="HN93" s="9"/>
      <c r="HO93" s="9"/>
      <c r="HP93" s="9"/>
      <c r="HQ93" s="9"/>
      <c r="HR93" s="9"/>
      <c r="HS93" s="9"/>
      <c r="HT93" s="9"/>
      <c r="HU93" s="9"/>
      <c r="HV93" s="9"/>
      <c r="HW93" s="9"/>
      <c r="HX93" s="9"/>
      <c r="HY93" s="9"/>
      <c r="HZ93" s="9"/>
      <c r="IA93" s="9"/>
      <c r="IB93" s="9"/>
      <c r="IC93" s="9"/>
      <c r="ID93" s="9"/>
      <c r="IE93" s="9"/>
      <c r="IF93" s="9"/>
      <c r="IG93" s="9"/>
      <c r="IH93" s="9"/>
      <c r="II93" s="9"/>
      <c r="IJ93" s="9"/>
      <c r="IK93" s="9"/>
      <c r="IL93" s="9"/>
      <c r="IM93" s="9"/>
      <c r="IN93" s="9"/>
    </row>
    <row r="94" spans="1:248" ht="18.75">
      <c r="A94" s="7"/>
      <c r="B94" s="7"/>
      <c r="C94" s="11"/>
      <c r="D94" s="7"/>
      <c r="E94" s="7"/>
      <c r="F94" s="7"/>
      <c r="G94" s="7"/>
      <c r="H94" s="15"/>
      <c r="I94" s="15"/>
      <c r="J94" s="15"/>
      <c r="K94" s="15"/>
      <c r="L94" s="8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9"/>
      <c r="CY94" s="9"/>
      <c r="CZ94" s="9"/>
      <c r="DA94" s="9"/>
      <c r="DB94" s="9"/>
      <c r="DC94" s="9"/>
      <c r="DD94" s="9"/>
      <c r="DE94" s="9"/>
      <c r="DF94" s="9"/>
      <c r="DG94" s="9"/>
      <c r="DH94" s="9"/>
      <c r="DI94" s="9"/>
      <c r="DJ94" s="9"/>
      <c r="DK94" s="9"/>
      <c r="DL94" s="9"/>
      <c r="DM94" s="9"/>
      <c r="DN94" s="9"/>
      <c r="DO94" s="9"/>
      <c r="DP94" s="9"/>
      <c r="DQ94" s="9"/>
      <c r="DR94" s="9"/>
      <c r="DS94" s="9"/>
      <c r="DT94" s="9"/>
      <c r="DU94" s="9"/>
      <c r="DV94" s="9"/>
      <c r="DW94" s="9"/>
      <c r="DX94" s="9"/>
      <c r="DY94" s="9"/>
      <c r="DZ94" s="9"/>
      <c r="EA94" s="9"/>
      <c r="EB94" s="9"/>
      <c r="EC94" s="9"/>
      <c r="ED94" s="9"/>
      <c r="EE94" s="9"/>
      <c r="EF94" s="9"/>
      <c r="EG94" s="9"/>
      <c r="EH94" s="9"/>
      <c r="EI94" s="9"/>
      <c r="EJ94" s="9"/>
      <c r="EK94" s="9"/>
      <c r="EL94" s="9"/>
      <c r="EM94" s="9"/>
      <c r="EN94" s="9"/>
      <c r="EO94" s="9"/>
      <c r="EP94" s="9"/>
      <c r="EQ94" s="9"/>
      <c r="ER94" s="9"/>
      <c r="ES94" s="9"/>
      <c r="ET94" s="9"/>
      <c r="EU94" s="9"/>
      <c r="EV94" s="9"/>
      <c r="EW94" s="9"/>
      <c r="EX94" s="9"/>
      <c r="EY94" s="9"/>
      <c r="EZ94" s="9"/>
      <c r="FA94" s="9"/>
      <c r="FB94" s="9"/>
      <c r="FC94" s="9"/>
      <c r="FD94" s="9"/>
      <c r="FE94" s="9"/>
      <c r="FF94" s="9"/>
      <c r="FG94" s="9"/>
      <c r="FH94" s="9"/>
      <c r="FI94" s="9"/>
      <c r="FJ94" s="9"/>
      <c r="FK94" s="9"/>
      <c r="FL94" s="9"/>
      <c r="FM94" s="9"/>
      <c r="FN94" s="9"/>
      <c r="FO94" s="9"/>
      <c r="FP94" s="9"/>
      <c r="FQ94" s="9"/>
      <c r="FR94" s="9"/>
      <c r="FS94" s="9"/>
      <c r="FT94" s="9"/>
      <c r="FU94" s="9"/>
      <c r="FV94" s="9"/>
      <c r="FW94" s="9"/>
      <c r="FX94" s="9"/>
      <c r="FY94" s="9"/>
      <c r="FZ94" s="9"/>
      <c r="GA94" s="9"/>
      <c r="GB94" s="9"/>
      <c r="GC94" s="9"/>
      <c r="GD94" s="9"/>
      <c r="GE94" s="9"/>
      <c r="GF94" s="9"/>
      <c r="GG94" s="9"/>
      <c r="GH94" s="9"/>
      <c r="GI94" s="9"/>
      <c r="GJ94" s="9"/>
      <c r="GK94" s="9"/>
      <c r="GL94" s="9"/>
      <c r="GM94" s="9"/>
      <c r="GN94" s="9"/>
      <c r="GO94" s="9"/>
      <c r="GP94" s="9"/>
      <c r="GQ94" s="9"/>
      <c r="GR94" s="9"/>
      <c r="GS94" s="9"/>
      <c r="GT94" s="9"/>
      <c r="GU94" s="9"/>
      <c r="GV94" s="9"/>
      <c r="GW94" s="9"/>
      <c r="GX94" s="9"/>
      <c r="GY94" s="9"/>
      <c r="GZ94" s="9"/>
      <c r="HA94" s="9"/>
      <c r="HB94" s="9"/>
      <c r="HC94" s="9"/>
      <c r="HD94" s="9"/>
      <c r="HE94" s="9"/>
      <c r="HF94" s="9"/>
      <c r="HG94" s="9"/>
      <c r="HH94" s="9"/>
      <c r="HI94" s="9"/>
      <c r="HJ94" s="9"/>
      <c r="HK94" s="9"/>
      <c r="HL94" s="9"/>
      <c r="HM94" s="9"/>
      <c r="HN94" s="9"/>
      <c r="HO94" s="9"/>
      <c r="HP94" s="9"/>
      <c r="HQ94" s="9"/>
      <c r="HR94" s="9"/>
      <c r="HS94" s="9"/>
      <c r="HT94" s="9"/>
      <c r="HU94" s="9"/>
      <c r="HV94" s="9"/>
      <c r="HW94" s="9"/>
      <c r="HX94" s="9"/>
      <c r="HY94" s="9"/>
      <c r="HZ94" s="9"/>
      <c r="IA94" s="9"/>
      <c r="IB94" s="9"/>
      <c r="IC94" s="9"/>
      <c r="ID94" s="9"/>
      <c r="IE94" s="9"/>
      <c r="IF94" s="9"/>
      <c r="IG94" s="9"/>
      <c r="IH94" s="9"/>
      <c r="II94" s="9"/>
      <c r="IJ94" s="9"/>
      <c r="IK94" s="9"/>
      <c r="IL94" s="9"/>
      <c r="IM94" s="9"/>
      <c r="IN94" s="9"/>
    </row>
    <row r="95" spans="1:248" ht="18.75">
      <c r="A95" s="7"/>
      <c r="B95" s="7"/>
      <c r="C95" s="11"/>
      <c r="D95" s="7"/>
      <c r="E95" s="7"/>
      <c r="F95" s="7"/>
      <c r="G95" s="7"/>
      <c r="H95" s="55"/>
      <c r="I95" s="15"/>
      <c r="J95" s="55"/>
      <c r="K95" s="15"/>
      <c r="L95" s="8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  <c r="CV95" s="9"/>
      <c r="CW95" s="9"/>
      <c r="CX95" s="9"/>
      <c r="CY95" s="9"/>
      <c r="CZ95" s="9"/>
      <c r="DA95" s="9"/>
      <c r="DB95" s="9"/>
      <c r="DC95" s="9"/>
      <c r="DD95" s="9"/>
      <c r="DE95" s="9"/>
      <c r="DF95" s="9"/>
      <c r="DG95" s="9"/>
      <c r="DH95" s="9"/>
      <c r="DI95" s="9"/>
      <c r="DJ95" s="9"/>
      <c r="DK95" s="9"/>
      <c r="DL95" s="9"/>
      <c r="DM95" s="9"/>
      <c r="DN95" s="9"/>
      <c r="DO95" s="9"/>
      <c r="DP95" s="9"/>
      <c r="DQ95" s="9"/>
      <c r="DR95" s="9"/>
      <c r="DS95" s="9"/>
      <c r="DT95" s="9"/>
      <c r="DU95" s="9"/>
      <c r="DV95" s="9"/>
      <c r="DW95" s="9"/>
      <c r="DX95" s="9"/>
      <c r="DY95" s="9"/>
      <c r="DZ95" s="9"/>
      <c r="EA95" s="9"/>
      <c r="EB95" s="9"/>
      <c r="EC95" s="9"/>
      <c r="ED95" s="9"/>
      <c r="EE95" s="9"/>
      <c r="EF95" s="9"/>
      <c r="EG95" s="9"/>
      <c r="EH95" s="9"/>
      <c r="EI95" s="9"/>
      <c r="EJ95" s="9"/>
      <c r="EK95" s="9"/>
      <c r="EL95" s="9"/>
      <c r="EM95" s="9"/>
      <c r="EN95" s="9"/>
      <c r="EO95" s="9"/>
      <c r="EP95" s="9"/>
      <c r="EQ95" s="9"/>
      <c r="ER95" s="9"/>
      <c r="ES95" s="9"/>
      <c r="ET95" s="9"/>
      <c r="EU95" s="9"/>
      <c r="EV95" s="9"/>
      <c r="EW95" s="9"/>
      <c r="EX95" s="9"/>
      <c r="EY95" s="9"/>
      <c r="EZ95" s="9"/>
      <c r="FA95" s="9"/>
      <c r="FB95" s="9"/>
      <c r="FC95" s="9"/>
      <c r="FD95" s="9"/>
      <c r="FE95" s="9"/>
      <c r="FF95" s="9"/>
      <c r="FG95" s="9"/>
      <c r="FH95" s="9"/>
      <c r="FI95" s="9"/>
      <c r="FJ95" s="9"/>
      <c r="FK95" s="9"/>
      <c r="FL95" s="9"/>
      <c r="FM95" s="9"/>
      <c r="FN95" s="9"/>
      <c r="FO95" s="9"/>
      <c r="FP95" s="9"/>
      <c r="FQ95" s="9"/>
      <c r="FR95" s="9"/>
      <c r="FS95" s="9"/>
      <c r="FT95" s="9"/>
      <c r="FU95" s="9"/>
      <c r="FV95" s="9"/>
      <c r="FW95" s="9"/>
      <c r="FX95" s="9"/>
      <c r="FY95" s="9"/>
      <c r="FZ95" s="9"/>
      <c r="GA95" s="9"/>
      <c r="GB95" s="9"/>
      <c r="GC95" s="9"/>
      <c r="GD95" s="9"/>
      <c r="GE95" s="9"/>
      <c r="GF95" s="9"/>
      <c r="GG95" s="9"/>
      <c r="GH95" s="9"/>
      <c r="GI95" s="9"/>
      <c r="GJ95" s="9"/>
      <c r="GK95" s="9"/>
      <c r="GL95" s="9"/>
      <c r="GM95" s="9"/>
      <c r="GN95" s="9"/>
      <c r="GO95" s="9"/>
      <c r="GP95" s="9"/>
      <c r="GQ95" s="9"/>
      <c r="GR95" s="9"/>
      <c r="GS95" s="9"/>
      <c r="GT95" s="9"/>
      <c r="GU95" s="9"/>
      <c r="GV95" s="9"/>
      <c r="GW95" s="9"/>
      <c r="GX95" s="9"/>
      <c r="GY95" s="9"/>
      <c r="GZ95" s="9"/>
      <c r="HA95" s="9"/>
      <c r="HB95" s="9"/>
      <c r="HC95" s="9"/>
      <c r="HD95" s="9"/>
      <c r="HE95" s="9"/>
      <c r="HF95" s="9"/>
      <c r="HG95" s="9"/>
      <c r="HH95" s="9"/>
      <c r="HI95" s="9"/>
      <c r="HJ95" s="9"/>
      <c r="HK95" s="9"/>
      <c r="HL95" s="9"/>
      <c r="HM95" s="9"/>
      <c r="HN95" s="9"/>
      <c r="HO95" s="9"/>
      <c r="HP95" s="9"/>
      <c r="HQ95" s="9"/>
      <c r="HR95" s="9"/>
      <c r="HS95" s="9"/>
      <c r="HT95" s="9"/>
      <c r="HU95" s="9"/>
      <c r="HV95" s="9"/>
      <c r="HW95" s="9"/>
      <c r="HX95" s="9"/>
      <c r="HY95" s="9"/>
      <c r="HZ95" s="9"/>
      <c r="IA95" s="9"/>
      <c r="IB95" s="9"/>
      <c r="IC95" s="9"/>
      <c r="ID95" s="9"/>
      <c r="IE95" s="9"/>
      <c r="IF95" s="9"/>
      <c r="IG95" s="9"/>
      <c r="IH95" s="9"/>
      <c r="II95" s="9"/>
      <c r="IJ95" s="9"/>
      <c r="IK95" s="9"/>
      <c r="IL95" s="9"/>
      <c r="IM95" s="9"/>
      <c r="IN95" s="9"/>
    </row>
    <row r="96" spans="1:248" ht="18.75">
      <c r="A96" s="7"/>
      <c r="B96" s="7"/>
      <c r="C96" s="11"/>
      <c r="D96" s="7"/>
      <c r="E96" s="7"/>
      <c r="F96" s="7"/>
      <c r="G96" s="7"/>
      <c r="H96" s="15"/>
      <c r="I96" s="15"/>
      <c r="J96" s="15"/>
      <c r="K96" s="15"/>
      <c r="L96" s="8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  <c r="CT96" s="9"/>
      <c r="CU96" s="9"/>
      <c r="CV96" s="9"/>
      <c r="CW96" s="9"/>
      <c r="CX96" s="9"/>
      <c r="CY96" s="9"/>
      <c r="CZ96" s="9"/>
      <c r="DA96" s="9"/>
      <c r="DB96" s="9"/>
      <c r="DC96" s="9"/>
      <c r="DD96" s="9"/>
      <c r="DE96" s="9"/>
      <c r="DF96" s="9"/>
      <c r="DG96" s="9"/>
      <c r="DH96" s="9"/>
      <c r="DI96" s="9"/>
      <c r="DJ96" s="9"/>
      <c r="DK96" s="9"/>
      <c r="DL96" s="9"/>
      <c r="DM96" s="9"/>
      <c r="DN96" s="9"/>
      <c r="DO96" s="9"/>
      <c r="DP96" s="9"/>
      <c r="DQ96" s="9"/>
      <c r="DR96" s="9"/>
      <c r="DS96" s="9"/>
      <c r="DT96" s="9"/>
      <c r="DU96" s="9"/>
      <c r="DV96" s="9"/>
      <c r="DW96" s="9"/>
      <c r="DX96" s="9"/>
      <c r="DY96" s="9"/>
      <c r="DZ96" s="9"/>
      <c r="EA96" s="9"/>
      <c r="EB96" s="9"/>
      <c r="EC96" s="9"/>
      <c r="ED96" s="9"/>
      <c r="EE96" s="9"/>
      <c r="EF96" s="9"/>
      <c r="EG96" s="9"/>
      <c r="EH96" s="9"/>
      <c r="EI96" s="9"/>
      <c r="EJ96" s="9"/>
      <c r="EK96" s="9"/>
      <c r="EL96" s="9"/>
      <c r="EM96" s="9"/>
      <c r="EN96" s="9"/>
      <c r="EO96" s="9"/>
      <c r="EP96" s="9"/>
      <c r="EQ96" s="9"/>
      <c r="ER96" s="9"/>
      <c r="ES96" s="9"/>
      <c r="ET96" s="9"/>
      <c r="EU96" s="9"/>
      <c r="EV96" s="9"/>
      <c r="EW96" s="9"/>
      <c r="EX96" s="9"/>
      <c r="EY96" s="9"/>
      <c r="EZ96" s="9"/>
      <c r="FA96" s="9"/>
      <c r="FB96" s="9"/>
      <c r="FC96" s="9"/>
      <c r="FD96" s="9"/>
      <c r="FE96" s="9"/>
      <c r="FF96" s="9"/>
      <c r="FG96" s="9"/>
      <c r="FH96" s="9"/>
      <c r="FI96" s="9"/>
      <c r="FJ96" s="9"/>
      <c r="FK96" s="9"/>
      <c r="FL96" s="9"/>
      <c r="FM96" s="9"/>
      <c r="FN96" s="9"/>
      <c r="FO96" s="9"/>
      <c r="FP96" s="9"/>
      <c r="FQ96" s="9"/>
      <c r="FR96" s="9"/>
      <c r="FS96" s="9"/>
      <c r="FT96" s="9"/>
      <c r="FU96" s="9"/>
      <c r="FV96" s="9"/>
      <c r="FW96" s="9"/>
      <c r="FX96" s="9"/>
      <c r="FY96" s="9"/>
      <c r="FZ96" s="9"/>
      <c r="GA96" s="9"/>
      <c r="GB96" s="9"/>
      <c r="GC96" s="9"/>
      <c r="GD96" s="9"/>
      <c r="GE96" s="9"/>
      <c r="GF96" s="9"/>
      <c r="GG96" s="9"/>
      <c r="GH96" s="9"/>
      <c r="GI96" s="9"/>
      <c r="GJ96" s="9"/>
      <c r="GK96" s="9"/>
      <c r="GL96" s="9"/>
      <c r="GM96" s="9"/>
      <c r="GN96" s="9"/>
      <c r="GO96" s="9"/>
      <c r="GP96" s="9"/>
      <c r="GQ96" s="9"/>
      <c r="GR96" s="9"/>
      <c r="GS96" s="9"/>
      <c r="GT96" s="9"/>
      <c r="GU96" s="9"/>
      <c r="GV96" s="9"/>
      <c r="GW96" s="9"/>
      <c r="GX96" s="9"/>
      <c r="GY96" s="9"/>
      <c r="GZ96" s="9"/>
      <c r="HA96" s="9"/>
      <c r="HB96" s="9"/>
      <c r="HC96" s="9"/>
      <c r="HD96" s="9"/>
      <c r="HE96" s="9"/>
      <c r="HF96" s="9"/>
      <c r="HG96" s="9"/>
      <c r="HH96" s="9"/>
      <c r="HI96" s="9"/>
      <c r="HJ96" s="9"/>
      <c r="HK96" s="9"/>
      <c r="HL96" s="9"/>
      <c r="HM96" s="9"/>
      <c r="HN96" s="9"/>
      <c r="HO96" s="9"/>
      <c r="HP96" s="9"/>
      <c r="HQ96" s="9"/>
      <c r="HR96" s="9"/>
      <c r="HS96" s="9"/>
      <c r="HT96" s="9"/>
      <c r="HU96" s="9"/>
      <c r="HV96" s="9"/>
      <c r="HW96" s="9"/>
      <c r="HX96" s="9"/>
      <c r="HY96" s="9"/>
      <c r="HZ96" s="9"/>
      <c r="IA96" s="9"/>
      <c r="IB96" s="9"/>
      <c r="IC96" s="9"/>
      <c r="ID96" s="9"/>
      <c r="IE96" s="9"/>
      <c r="IF96" s="9"/>
      <c r="IG96" s="9"/>
      <c r="IH96" s="9"/>
      <c r="II96" s="9"/>
      <c r="IJ96" s="9"/>
      <c r="IK96" s="9"/>
      <c r="IL96" s="9"/>
      <c r="IM96" s="9"/>
      <c r="IN96" s="9"/>
    </row>
    <row r="97" spans="1:248" ht="18.75">
      <c r="A97" s="7"/>
      <c r="B97" s="7"/>
      <c r="C97" s="11"/>
      <c r="D97" s="7"/>
      <c r="E97" s="7"/>
      <c r="F97" s="7"/>
      <c r="G97" s="7"/>
      <c r="H97" s="31"/>
      <c r="I97" s="4"/>
      <c r="J97" s="31"/>
      <c r="K97" s="15"/>
      <c r="L97" s="8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  <c r="CT97" s="9"/>
      <c r="CU97" s="9"/>
      <c r="CV97" s="9"/>
      <c r="CW97" s="9"/>
      <c r="CX97" s="9"/>
      <c r="CY97" s="9"/>
      <c r="CZ97" s="9"/>
      <c r="DA97" s="9"/>
      <c r="DB97" s="9"/>
      <c r="DC97" s="9"/>
      <c r="DD97" s="9"/>
      <c r="DE97" s="9"/>
      <c r="DF97" s="9"/>
      <c r="DG97" s="9"/>
      <c r="DH97" s="9"/>
      <c r="DI97" s="9"/>
      <c r="DJ97" s="9"/>
      <c r="DK97" s="9"/>
      <c r="DL97" s="9"/>
      <c r="DM97" s="9"/>
      <c r="DN97" s="9"/>
      <c r="DO97" s="9"/>
      <c r="DP97" s="9"/>
      <c r="DQ97" s="9"/>
      <c r="DR97" s="9"/>
      <c r="DS97" s="9"/>
      <c r="DT97" s="9"/>
      <c r="DU97" s="9"/>
      <c r="DV97" s="9"/>
      <c r="DW97" s="9"/>
      <c r="DX97" s="9"/>
      <c r="DY97" s="9"/>
      <c r="DZ97" s="9"/>
      <c r="EA97" s="9"/>
      <c r="EB97" s="9"/>
      <c r="EC97" s="9"/>
      <c r="ED97" s="9"/>
      <c r="EE97" s="9"/>
      <c r="EF97" s="9"/>
      <c r="EG97" s="9"/>
      <c r="EH97" s="9"/>
      <c r="EI97" s="9"/>
      <c r="EJ97" s="9"/>
      <c r="EK97" s="9"/>
      <c r="EL97" s="9"/>
      <c r="EM97" s="9"/>
      <c r="EN97" s="9"/>
      <c r="EO97" s="9"/>
      <c r="EP97" s="9"/>
      <c r="EQ97" s="9"/>
      <c r="ER97" s="9"/>
      <c r="ES97" s="9"/>
      <c r="ET97" s="9"/>
      <c r="EU97" s="9"/>
      <c r="EV97" s="9"/>
      <c r="EW97" s="9"/>
      <c r="EX97" s="9"/>
      <c r="EY97" s="9"/>
      <c r="EZ97" s="9"/>
      <c r="FA97" s="9"/>
      <c r="FB97" s="9"/>
      <c r="FC97" s="9"/>
      <c r="FD97" s="9"/>
      <c r="FE97" s="9"/>
      <c r="FF97" s="9"/>
      <c r="FG97" s="9"/>
      <c r="FH97" s="9"/>
      <c r="FI97" s="9"/>
      <c r="FJ97" s="9"/>
      <c r="FK97" s="9"/>
      <c r="FL97" s="9"/>
      <c r="FM97" s="9"/>
      <c r="FN97" s="9"/>
      <c r="FO97" s="9"/>
      <c r="FP97" s="9"/>
      <c r="FQ97" s="9"/>
      <c r="FR97" s="9"/>
      <c r="FS97" s="9"/>
      <c r="FT97" s="9"/>
      <c r="FU97" s="9"/>
      <c r="FV97" s="9"/>
      <c r="FW97" s="9"/>
      <c r="FX97" s="9"/>
      <c r="FY97" s="9"/>
      <c r="FZ97" s="9"/>
      <c r="GA97" s="9"/>
      <c r="GB97" s="9"/>
      <c r="GC97" s="9"/>
      <c r="GD97" s="9"/>
      <c r="GE97" s="9"/>
      <c r="GF97" s="9"/>
      <c r="GG97" s="9"/>
      <c r="GH97" s="9"/>
      <c r="GI97" s="9"/>
      <c r="GJ97" s="9"/>
      <c r="GK97" s="9"/>
      <c r="GL97" s="9"/>
      <c r="GM97" s="9"/>
      <c r="GN97" s="9"/>
      <c r="GO97" s="9"/>
      <c r="GP97" s="9"/>
      <c r="GQ97" s="9"/>
      <c r="GR97" s="9"/>
      <c r="GS97" s="9"/>
      <c r="GT97" s="9"/>
      <c r="GU97" s="9"/>
      <c r="GV97" s="9"/>
      <c r="GW97" s="9"/>
      <c r="GX97" s="9"/>
      <c r="GY97" s="9"/>
      <c r="GZ97" s="9"/>
      <c r="HA97" s="9"/>
      <c r="HB97" s="9"/>
      <c r="HC97" s="9"/>
      <c r="HD97" s="9"/>
      <c r="HE97" s="9"/>
      <c r="HF97" s="9"/>
      <c r="HG97" s="9"/>
      <c r="HH97" s="9"/>
      <c r="HI97" s="9"/>
      <c r="HJ97" s="9"/>
      <c r="HK97" s="9"/>
      <c r="HL97" s="9"/>
      <c r="HM97" s="9"/>
      <c r="HN97" s="9"/>
      <c r="HO97" s="9"/>
      <c r="HP97" s="9"/>
      <c r="HQ97" s="9"/>
      <c r="HR97" s="9"/>
      <c r="HS97" s="9"/>
      <c r="HT97" s="9"/>
      <c r="HU97" s="9"/>
      <c r="HV97" s="9"/>
      <c r="HW97" s="9"/>
      <c r="HX97" s="9"/>
      <c r="HY97" s="9"/>
      <c r="HZ97" s="9"/>
      <c r="IA97" s="9"/>
      <c r="IB97" s="9"/>
      <c r="IC97" s="9"/>
      <c r="ID97" s="9"/>
      <c r="IE97" s="9"/>
      <c r="IF97" s="9"/>
      <c r="IG97" s="9"/>
      <c r="IH97" s="9"/>
      <c r="II97" s="9"/>
      <c r="IJ97" s="9"/>
      <c r="IK97" s="9"/>
      <c r="IL97" s="9"/>
      <c r="IM97" s="9"/>
      <c r="IN97" s="9"/>
    </row>
    <row r="98" spans="1:248" ht="18.75">
      <c r="A98" s="7"/>
      <c r="B98" s="7"/>
      <c r="C98" s="7"/>
      <c r="D98" s="7"/>
      <c r="E98" s="7"/>
      <c r="F98" s="7"/>
      <c r="G98" s="7"/>
      <c r="H98" s="15"/>
      <c r="I98" s="7"/>
      <c r="J98" s="15"/>
      <c r="K98" s="15"/>
      <c r="L98" s="8"/>
      <c r="M98" s="9"/>
      <c r="N98" s="9"/>
      <c r="O98" s="9"/>
      <c r="P98" s="56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/>
      <c r="DF98" s="9"/>
      <c r="DG98" s="9"/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9"/>
      <c r="DS98" s="9"/>
      <c r="DT98" s="9"/>
      <c r="DU98" s="9"/>
      <c r="DV98" s="9"/>
      <c r="DW98" s="9"/>
      <c r="DX98" s="9"/>
      <c r="DY98" s="9"/>
      <c r="DZ98" s="9"/>
      <c r="EA98" s="9"/>
      <c r="EB98" s="9"/>
      <c r="EC98" s="9"/>
      <c r="ED98" s="9"/>
      <c r="EE98" s="9"/>
      <c r="EF98" s="9"/>
      <c r="EG98" s="9"/>
      <c r="EH98" s="9"/>
      <c r="EI98" s="9"/>
      <c r="EJ98" s="9"/>
      <c r="EK98" s="9"/>
      <c r="EL98" s="9"/>
      <c r="EM98" s="9"/>
      <c r="EN98" s="9"/>
      <c r="EO98" s="9"/>
      <c r="EP98" s="9"/>
      <c r="EQ98" s="9"/>
      <c r="ER98" s="9"/>
      <c r="ES98" s="9"/>
      <c r="ET98" s="9"/>
      <c r="EU98" s="9"/>
      <c r="EV98" s="9"/>
      <c r="EW98" s="9"/>
      <c r="EX98" s="9"/>
      <c r="EY98" s="9"/>
      <c r="EZ98" s="9"/>
      <c r="FA98" s="9"/>
      <c r="FB98" s="9"/>
      <c r="FC98" s="9"/>
      <c r="FD98" s="9"/>
      <c r="FE98" s="9"/>
      <c r="FF98" s="9"/>
      <c r="FG98" s="9"/>
      <c r="FH98" s="9"/>
      <c r="FI98" s="9"/>
      <c r="FJ98" s="9"/>
      <c r="FK98" s="9"/>
      <c r="FL98" s="9"/>
      <c r="FM98" s="9"/>
      <c r="FN98" s="9"/>
      <c r="FO98" s="9"/>
      <c r="FP98" s="9"/>
      <c r="FQ98" s="9"/>
      <c r="FR98" s="9"/>
      <c r="FS98" s="9"/>
      <c r="FT98" s="9"/>
      <c r="FU98" s="9"/>
      <c r="FV98" s="9"/>
      <c r="FW98" s="9"/>
      <c r="FX98" s="9"/>
      <c r="FY98" s="9"/>
      <c r="FZ98" s="9"/>
      <c r="GA98" s="9"/>
      <c r="GB98" s="9"/>
      <c r="GC98" s="9"/>
      <c r="GD98" s="9"/>
      <c r="GE98" s="9"/>
      <c r="GF98" s="9"/>
      <c r="GG98" s="9"/>
      <c r="GH98" s="9"/>
      <c r="GI98" s="9"/>
      <c r="GJ98" s="9"/>
      <c r="GK98" s="9"/>
      <c r="GL98" s="9"/>
      <c r="GM98" s="9"/>
      <c r="GN98" s="9"/>
      <c r="GO98" s="9"/>
      <c r="GP98" s="9"/>
      <c r="GQ98" s="9"/>
      <c r="GR98" s="9"/>
      <c r="GS98" s="9"/>
      <c r="GT98" s="9"/>
      <c r="GU98" s="9"/>
      <c r="GV98" s="9"/>
      <c r="GW98" s="9"/>
      <c r="GX98" s="9"/>
      <c r="GY98" s="9"/>
      <c r="GZ98" s="9"/>
      <c r="HA98" s="9"/>
      <c r="HB98" s="9"/>
      <c r="HC98" s="9"/>
      <c r="HD98" s="9"/>
      <c r="HE98" s="9"/>
      <c r="HF98" s="9"/>
      <c r="HG98" s="9"/>
      <c r="HH98" s="9"/>
      <c r="HI98" s="9"/>
      <c r="HJ98" s="9"/>
      <c r="HK98" s="9"/>
      <c r="HL98" s="9"/>
      <c r="HM98" s="9"/>
      <c r="HN98" s="9"/>
      <c r="HO98" s="9"/>
      <c r="HP98" s="9"/>
      <c r="HQ98" s="9"/>
      <c r="HR98" s="9"/>
      <c r="HS98" s="9"/>
      <c r="HT98" s="9"/>
      <c r="HU98" s="9"/>
      <c r="HV98" s="9"/>
      <c r="HW98" s="9"/>
      <c r="HX98" s="9"/>
      <c r="HY98" s="9"/>
      <c r="HZ98" s="9"/>
      <c r="IA98" s="9"/>
      <c r="IB98" s="9"/>
      <c r="IC98" s="9"/>
      <c r="ID98" s="9"/>
      <c r="IE98" s="9"/>
      <c r="IF98" s="9"/>
      <c r="IG98" s="9"/>
      <c r="IH98" s="9"/>
      <c r="II98" s="9"/>
      <c r="IJ98" s="9"/>
      <c r="IK98" s="9"/>
      <c r="IL98" s="9"/>
      <c r="IM98" s="9"/>
      <c r="IN98" s="9"/>
    </row>
    <row r="99" spans="1:248" ht="18.75">
      <c r="A99" s="7"/>
      <c r="B99" s="7"/>
      <c r="C99" s="7"/>
      <c r="D99" s="7"/>
      <c r="E99" s="7"/>
      <c r="F99" s="7"/>
      <c r="G99" s="7"/>
      <c r="H99" s="15"/>
      <c r="I99" s="7"/>
      <c r="J99" s="15"/>
      <c r="K99" s="15"/>
      <c r="L99" s="8"/>
      <c r="M99" s="9"/>
      <c r="N99" s="9"/>
      <c r="O99" s="9"/>
      <c r="P99" s="56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  <c r="CR99" s="9"/>
      <c r="CS99" s="9"/>
      <c r="CT99" s="9"/>
      <c r="CU99" s="9"/>
      <c r="CV99" s="9"/>
      <c r="CW99" s="9"/>
      <c r="CX99" s="9"/>
      <c r="CY99" s="9"/>
      <c r="CZ99" s="9"/>
      <c r="DA99" s="9"/>
      <c r="DB99" s="9"/>
      <c r="DC99" s="9"/>
      <c r="DD99" s="9"/>
      <c r="DE99" s="9"/>
      <c r="DF99" s="9"/>
      <c r="DG99" s="9"/>
      <c r="DH99" s="9"/>
      <c r="DI99" s="9"/>
      <c r="DJ99" s="9"/>
      <c r="DK99" s="9"/>
      <c r="DL99" s="9"/>
      <c r="DM99" s="9"/>
      <c r="DN99" s="9"/>
      <c r="DO99" s="9"/>
      <c r="DP99" s="9"/>
      <c r="DQ99" s="9"/>
      <c r="DR99" s="9"/>
      <c r="DS99" s="9"/>
      <c r="DT99" s="9"/>
      <c r="DU99" s="9"/>
      <c r="DV99" s="9"/>
      <c r="DW99" s="9"/>
      <c r="DX99" s="9"/>
      <c r="DY99" s="9"/>
      <c r="DZ99" s="9"/>
      <c r="EA99" s="9"/>
      <c r="EB99" s="9"/>
      <c r="EC99" s="9"/>
      <c r="ED99" s="9"/>
      <c r="EE99" s="9"/>
      <c r="EF99" s="9"/>
      <c r="EG99" s="9"/>
      <c r="EH99" s="9"/>
      <c r="EI99" s="9"/>
      <c r="EJ99" s="9"/>
      <c r="EK99" s="9"/>
      <c r="EL99" s="9"/>
      <c r="EM99" s="9"/>
      <c r="EN99" s="9"/>
      <c r="EO99" s="9"/>
      <c r="EP99" s="9"/>
      <c r="EQ99" s="9"/>
      <c r="ER99" s="9"/>
      <c r="ES99" s="9"/>
      <c r="ET99" s="9"/>
      <c r="EU99" s="9"/>
      <c r="EV99" s="9"/>
      <c r="EW99" s="9"/>
      <c r="EX99" s="9"/>
      <c r="EY99" s="9"/>
      <c r="EZ99" s="9"/>
      <c r="FA99" s="9"/>
      <c r="FB99" s="9"/>
      <c r="FC99" s="9"/>
      <c r="FD99" s="9"/>
      <c r="FE99" s="9"/>
      <c r="FF99" s="9"/>
      <c r="FG99" s="9"/>
      <c r="FH99" s="9"/>
      <c r="FI99" s="9"/>
      <c r="FJ99" s="9"/>
      <c r="FK99" s="9"/>
      <c r="FL99" s="9"/>
      <c r="FM99" s="9"/>
      <c r="FN99" s="9"/>
      <c r="FO99" s="9"/>
      <c r="FP99" s="9"/>
      <c r="FQ99" s="9"/>
      <c r="FR99" s="9"/>
      <c r="FS99" s="9"/>
      <c r="FT99" s="9"/>
      <c r="FU99" s="9"/>
      <c r="FV99" s="9"/>
      <c r="FW99" s="9"/>
      <c r="FX99" s="9"/>
      <c r="FY99" s="9"/>
      <c r="FZ99" s="9"/>
      <c r="GA99" s="9"/>
      <c r="GB99" s="9"/>
      <c r="GC99" s="9"/>
      <c r="GD99" s="9"/>
      <c r="GE99" s="9"/>
      <c r="GF99" s="9"/>
      <c r="GG99" s="9"/>
      <c r="GH99" s="9"/>
      <c r="GI99" s="9"/>
      <c r="GJ99" s="9"/>
      <c r="GK99" s="9"/>
      <c r="GL99" s="9"/>
      <c r="GM99" s="9"/>
      <c r="GN99" s="9"/>
      <c r="GO99" s="9"/>
      <c r="GP99" s="9"/>
      <c r="GQ99" s="9"/>
      <c r="GR99" s="9"/>
      <c r="GS99" s="9"/>
      <c r="GT99" s="9"/>
      <c r="GU99" s="9"/>
      <c r="GV99" s="9"/>
      <c r="GW99" s="9"/>
      <c r="GX99" s="9"/>
      <c r="GY99" s="9"/>
      <c r="GZ99" s="9"/>
      <c r="HA99" s="9"/>
      <c r="HB99" s="9"/>
      <c r="HC99" s="9"/>
      <c r="HD99" s="9"/>
      <c r="HE99" s="9"/>
      <c r="HF99" s="9"/>
      <c r="HG99" s="9"/>
      <c r="HH99" s="9"/>
      <c r="HI99" s="9"/>
      <c r="HJ99" s="9"/>
      <c r="HK99" s="9"/>
      <c r="HL99" s="9"/>
      <c r="HM99" s="9"/>
      <c r="HN99" s="9"/>
      <c r="HO99" s="9"/>
      <c r="HP99" s="9"/>
      <c r="HQ99" s="9"/>
      <c r="HR99" s="9"/>
      <c r="HS99" s="9"/>
      <c r="HT99" s="9"/>
      <c r="HU99" s="9"/>
      <c r="HV99" s="9"/>
      <c r="HW99" s="9"/>
      <c r="HX99" s="9"/>
      <c r="HY99" s="9"/>
      <c r="HZ99" s="9"/>
      <c r="IA99" s="9"/>
      <c r="IB99" s="9"/>
      <c r="IC99" s="9"/>
      <c r="ID99" s="9"/>
      <c r="IE99" s="9"/>
      <c r="IF99" s="9"/>
      <c r="IG99" s="9"/>
      <c r="IH99" s="9"/>
      <c r="II99" s="9"/>
      <c r="IJ99" s="9"/>
      <c r="IK99" s="9"/>
      <c r="IL99" s="9"/>
      <c r="IM99" s="9"/>
      <c r="IN99" s="9"/>
    </row>
    <row r="100" spans="1:248" ht="18.75">
      <c r="A100" s="7"/>
      <c r="B100" s="7"/>
      <c r="C100" s="11"/>
      <c r="D100" s="7"/>
      <c r="E100" s="7"/>
      <c r="F100" s="7"/>
      <c r="G100" s="7"/>
      <c r="H100" s="15"/>
      <c r="I100" s="7"/>
      <c r="J100" s="54"/>
      <c r="K100" s="15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9"/>
      <c r="CR100" s="9"/>
      <c r="CS100" s="9"/>
      <c r="CT100" s="9"/>
      <c r="CU100" s="9"/>
      <c r="CV100" s="9"/>
      <c r="CW100" s="9"/>
      <c r="CX100" s="9"/>
      <c r="CY100" s="9"/>
      <c r="CZ100" s="9"/>
      <c r="DA100" s="9"/>
      <c r="DB100" s="9"/>
      <c r="DC100" s="9"/>
      <c r="DD100" s="9"/>
      <c r="DE100" s="9"/>
      <c r="DF100" s="9"/>
      <c r="DG100" s="9"/>
      <c r="DH100" s="9"/>
      <c r="DI100" s="9"/>
      <c r="DJ100" s="9"/>
      <c r="DK100" s="9"/>
      <c r="DL100" s="9"/>
      <c r="DM100" s="9"/>
      <c r="DN100" s="9"/>
      <c r="DO100" s="9"/>
      <c r="DP100" s="9"/>
      <c r="DQ100" s="9"/>
      <c r="DR100" s="9"/>
      <c r="DS100" s="9"/>
      <c r="DT100" s="9"/>
      <c r="DU100" s="9"/>
      <c r="DV100" s="9"/>
      <c r="DW100" s="9"/>
      <c r="DX100" s="9"/>
      <c r="DY100" s="9"/>
      <c r="DZ100" s="9"/>
      <c r="EA100" s="9"/>
      <c r="EB100" s="9"/>
      <c r="EC100" s="9"/>
      <c r="ED100" s="9"/>
      <c r="EE100" s="9"/>
      <c r="EF100" s="9"/>
      <c r="EG100" s="9"/>
      <c r="EH100" s="9"/>
      <c r="EI100" s="9"/>
      <c r="EJ100" s="9"/>
      <c r="EK100" s="9"/>
      <c r="EL100" s="9"/>
      <c r="EM100" s="9"/>
      <c r="EN100" s="9"/>
      <c r="EO100" s="9"/>
      <c r="EP100" s="9"/>
      <c r="EQ100" s="9"/>
      <c r="ER100" s="9"/>
      <c r="ES100" s="9"/>
      <c r="ET100" s="9"/>
      <c r="EU100" s="9"/>
      <c r="EV100" s="9"/>
      <c r="EW100" s="9"/>
      <c r="EX100" s="9"/>
      <c r="EY100" s="9"/>
      <c r="EZ100" s="9"/>
      <c r="FA100" s="9"/>
      <c r="FB100" s="9"/>
      <c r="FC100" s="9"/>
      <c r="FD100" s="9"/>
      <c r="FE100" s="9"/>
      <c r="FF100" s="9"/>
      <c r="FG100" s="9"/>
      <c r="FH100" s="9"/>
      <c r="FI100" s="9"/>
      <c r="FJ100" s="9"/>
      <c r="FK100" s="9"/>
      <c r="FL100" s="9"/>
      <c r="FM100" s="9"/>
      <c r="FN100" s="9"/>
      <c r="FO100" s="9"/>
      <c r="FP100" s="9"/>
      <c r="FQ100" s="9"/>
      <c r="FR100" s="9"/>
      <c r="FS100" s="9"/>
      <c r="FT100" s="9"/>
      <c r="FU100" s="9"/>
      <c r="FV100" s="9"/>
      <c r="FW100" s="9"/>
      <c r="FX100" s="9"/>
      <c r="FY100" s="9"/>
      <c r="FZ100" s="9"/>
      <c r="GA100" s="9"/>
      <c r="GB100" s="9"/>
      <c r="GC100" s="9"/>
      <c r="GD100" s="9"/>
      <c r="GE100" s="9"/>
      <c r="GF100" s="9"/>
      <c r="GG100" s="9"/>
      <c r="GH100" s="9"/>
      <c r="GI100" s="9"/>
      <c r="GJ100" s="9"/>
      <c r="GK100" s="9"/>
      <c r="GL100" s="9"/>
      <c r="GM100" s="9"/>
      <c r="GN100" s="9"/>
      <c r="GO100" s="9"/>
      <c r="GP100" s="9"/>
      <c r="GQ100" s="9"/>
      <c r="GR100" s="9"/>
      <c r="GS100" s="9"/>
      <c r="GT100" s="9"/>
      <c r="GU100" s="9"/>
      <c r="GV100" s="9"/>
      <c r="GW100" s="9"/>
      <c r="GX100" s="9"/>
      <c r="GY100" s="9"/>
      <c r="GZ100" s="9"/>
      <c r="HA100" s="9"/>
      <c r="HB100" s="9"/>
      <c r="HC100" s="9"/>
      <c r="HD100" s="9"/>
      <c r="HE100" s="9"/>
      <c r="HF100" s="9"/>
      <c r="HG100" s="9"/>
      <c r="HH100" s="9"/>
      <c r="HI100" s="9"/>
      <c r="HJ100" s="9"/>
      <c r="HK100" s="9"/>
      <c r="HL100" s="9"/>
      <c r="HM100" s="9"/>
      <c r="HN100" s="9"/>
      <c r="HO100" s="9"/>
      <c r="HP100" s="9"/>
      <c r="HQ100" s="9"/>
      <c r="HR100" s="9"/>
      <c r="HS100" s="9"/>
      <c r="HT100" s="9"/>
      <c r="HU100" s="9"/>
      <c r="HV100" s="9"/>
      <c r="HW100" s="9"/>
      <c r="HX100" s="9"/>
      <c r="HY100" s="9"/>
      <c r="HZ100" s="9"/>
      <c r="IA100" s="9"/>
      <c r="IB100" s="9"/>
      <c r="IC100" s="9"/>
      <c r="ID100" s="9"/>
      <c r="IE100" s="9"/>
      <c r="IF100" s="9"/>
      <c r="IG100" s="9"/>
      <c r="IH100" s="9"/>
      <c r="II100" s="9"/>
      <c r="IJ100" s="9"/>
      <c r="IK100" s="9"/>
      <c r="IL100" s="9"/>
      <c r="IM100" s="9"/>
      <c r="IN100" s="9"/>
    </row>
    <row r="101" spans="1:248" ht="18.75">
      <c r="A101" s="16"/>
      <c r="B101" s="1"/>
      <c r="C101" s="44"/>
      <c r="D101" s="7"/>
      <c r="E101" s="7"/>
      <c r="F101" s="7"/>
      <c r="G101" s="7"/>
      <c r="H101" s="15"/>
      <c r="I101" s="7"/>
      <c r="J101" s="6"/>
      <c r="K101" s="15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  <c r="CT101" s="9"/>
      <c r="CU101" s="9"/>
      <c r="CV101" s="9"/>
      <c r="CW101" s="9"/>
      <c r="CX101" s="9"/>
      <c r="CY101" s="9"/>
      <c r="CZ101" s="9"/>
      <c r="DA101" s="9"/>
      <c r="DB101" s="9"/>
      <c r="DC101" s="9"/>
      <c r="DD101" s="9"/>
      <c r="DE101" s="9"/>
      <c r="DF101" s="9"/>
      <c r="DG101" s="9"/>
      <c r="DH101" s="9"/>
      <c r="DI101" s="9"/>
      <c r="DJ101" s="9"/>
      <c r="DK101" s="9"/>
      <c r="DL101" s="9"/>
      <c r="DM101" s="9"/>
      <c r="DN101" s="9"/>
      <c r="DO101" s="9"/>
      <c r="DP101" s="9"/>
      <c r="DQ101" s="9"/>
      <c r="DR101" s="9"/>
      <c r="DS101" s="9"/>
      <c r="DT101" s="9"/>
      <c r="DU101" s="9"/>
      <c r="DV101" s="9"/>
      <c r="DW101" s="9"/>
      <c r="DX101" s="9"/>
      <c r="DY101" s="9"/>
      <c r="DZ101" s="9"/>
      <c r="EA101" s="9"/>
      <c r="EB101" s="9"/>
      <c r="EC101" s="9"/>
      <c r="ED101" s="9"/>
      <c r="EE101" s="9"/>
      <c r="EF101" s="9"/>
      <c r="EG101" s="9"/>
      <c r="EH101" s="9"/>
      <c r="EI101" s="9"/>
      <c r="EJ101" s="9"/>
      <c r="EK101" s="9"/>
      <c r="EL101" s="9"/>
      <c r="EM101" s="9"/>
      <c r="EN101" s="9"/>
      <c r="EO101" s="9"/>
      <c r="EP101" s="9"/>
      <c r="EQ101" s="9"/>
      <c r="ER101" s="9"/>
      <c r="ES101" s="9"/>
      <c r="ET101" s="9"/>
      <c r="EU101" s="9"/>
      <c r="EV101" s="9"/>
      <c r="EW101" s="9"/>
      <c r="EX101" s="9"/>
      <c r="EY101" s="9"/>
      <c r="EZ101" s="9"/>
      <c r="FA101" s="9"/>
      <c r="FB101" s="9"/>
      <c r="FC101" s="9"/>
      <c r="FD101" s="9"/>
      <c r="FE101" s="9"/>
      <c r="FF101" s="9"/>
      <c r="FG101" s="9"/>
      <c r="FH101" s="9"/>
      <c r="FI101" s="9"/>
      <c r="FJ101" s="9"/>
      <c r="FK101" s="9"/>
      <c r="FL101" s="9"/>
      <c r="FM101" s="9"/>
      <c r="FN101" s="9"/>
      <c r="FO101" s="9"/>
      <c r="FP101" s="9"/>
      <c r="FQ101" s="9"/>
      <c r="FR101" s="9"/>
      <c r="FS101" s="9"/>
      <c r="FT101" s="9"/>
      <c r="FU101" s="9"/>
      <c r="FV101" s="9"/>
      <c r="FW101" s="9"/>
      <c r="FX101" s="9"/>
      <c r="FY101" s="9"/>
      <c r="FZ101" s="9"/>
      <c r="GA101" s="9"/>
      <c r="GB101" s="9"/>
      <c r="GC101" s="9"/>
      <c r="GD101" s="9"/>
      <c r="GE101" s="9"/>
      <c r="GF101" s="9"/>
      <c r="GG101" s="9"/>
      <c r="GH101" s="9"/>
      <c r="GI101" s="9"/>
      <c r="GJ101" s="9"/>
      <c r="GK101" s="9"/>
      <c r="GL101" s="9"/>
      <c r="GM101" s="9"/>
      <c r="GN101" s="9"/>
      <c r="GO101" s="9"/>
      <c r="GP101" s="9"/>
      <c r="GQ101" s="9"/>
      <c r="GR101" s="9"/>
      <c r="GS101" s="9"/>
      <c r="GT101" s="9"/>
      <c r="GU101" s="9"/>
      <c r="GV101" s="9"/>
      <c r="GW101" s="9"/>
      <c r="GX101" s="9"/>
      <c r="GY101" s="9"/>
      <c r="GZ101" s="9"/>
      <c r="HA101" s="9"/>
      <c r="HB101" s="9"/>
      <c r="HC101" s="9"/>
      <c r="HD101" s="9"/>
      <c r="HE101" s="9"/>
      <c r="HF101" s="9"/>
      <c r="HG101" s="9"/>
      <c r="HH101" s="9"/>
      <c r="HI101" s="9"/>
      <c r="HJ101" s="9"/>
      <c r="HK101" s="9"/>
      <c r="HL101" s="9"/>
      <c r="HM101" s="9"/>
      <c r="HN101" s="9"/>
      <c r="HO101" s="9"/>
      <c r="HP101" s="9"/>
      <c r="HQ101" s="9"/>
      <c r="HR101" s="9"/>
      <c r="HS101" s="9"/>
      <c r="HT101" s="9"/>
      <c r="HU101" s="9"/>
      <c r="HV101" s="9"/>
      <c r="HW101" s="9"/>
      <c r="HX101" s="9"/>
      <c r="HY101" s="9"/>
      <c r="HZ101" s="9"/>
      <c r="IA101" s="9"/>
      <c r="IB101" s="9"/>
      <c r="IC101" s="9"/>
      <c r="ID101" s="9"/>
      <c r="IE101" s="9"/>
      <c r="IF101" s="9"/>
      <c r="IG101" s="9"/>
      <c r="IH101" s="9"/>
      <c r="II101" s="9"/>
      <c r="IJ101" s="9"/>
      <c r="IK101" s="9"/>
      <c r="IL101" s="9"/>
      <c r="IM101" s="9"/>
      <c r="IN101" s="9"/>
    </row>
    <row r="102" spans="1:248" ht="18.75">
      <c r="A102" s="7"/>
      <c r="B102" s="1"/>
      <c r="C102" s="44"/>
      <c r="D102" s="7"/>
      <c r="E102" s="7"/>
      <c r="F102" s="7"/>
      <c r="G102" s="7"/>
      <c r="H102" s="15"/>
      <c r="I102" s="7"/>
      <c r="J102" s="11"/>
      <c r="K102" s="15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  <c r="CT102" s="9"/>
      <c r="CU102" s="9"/>
      <c r="CV102" s="9"/>
      <c r="CW102" s="9"/>
      <c r="CX102" s="9"/>
      <c r="CY102" s="9"/>
      <c r="CZ102" s="9"/>
      <c r="DA102" s="9"/>
      <c r="DB102" s="9"/>
      <c r="DC102" s="9"/>
      <c r="DD102" s="9"/>
      <c r="DE102" s="9"/>
      <c r="DF102" s="9"/>
      <c r="DG102" s="9"/>
      <c r="DH102" s="9"/>
      <c r="DI102" s="9"/>
      <c r="DJ102" s="9"/>
      <c r="DK102" s="9"/>
      <c r="DL102" s="9"/>
      <c r="DM102" s="9"/>
      <c r="DN102" s="9"/>
      <c r="DO102" s="9"/>
      <c r="DP102" s="9"/>
      <c r="DQ102" s="9"/>
      <c r="DR102" s="9"/>
      <c r="DS102" s="9"/>
      <c r="DT102" s="9"/>
      <c r="DU102" s="9"/>
      <c r="DV102" s="9"/>
      <c r="DW102" s="9"/>
      <c r="DX102" s="9"/>
      <c r="DY102" s="9"/>
      <c r="DZ102" s="9"/>
      <c r="EA102" s="9"/>
      <c r="EB102" s="9"/>
      <c r="EC102" s="9"/>
      <c r="ED102" s="9"/>
      <c r="EE102" s="9"/>
      <c r="EF102" s="9"/>
      <c r="EG102" s="9"/>
      <c r="EH102" s="9"/>
      <c r="EI102" s="9"/>
      <c r="EJ102" s="9"/>
      <c r="EK102" s="9"/>
      <c r="EL102" s="9"/>
      <c r="EM102" s="9"/>
      <c r="EN102" s="9"/>
      <c r="EO102" s="9"/>
      <c r="EP102" s="9"/>
      <c r="EQ102" s="9"/>
      <c r="ER102" s="9"/>
      <c r="ES102" s="9"/>
      <c r="ET102" s="9"/>
      <c r="EU102" s="9"/>
      <c r="EV102" s="9"/>
      <c r="EW102" s="9"/>
      <c r="EX102" s="9"/>
      <c r="EY102" s="9"/>
      <c r="EZ102" s="9"/>
      <c r="FA102" s="9"/>
      <c r="FB102" s="9"/>
      <c r="FC102" s="9"/>
      <c r="FD102" s="9"/>
      <c r="FE102" s="9"/>
      <c r="FF102" s="9"/>
      <c r="FG102" s="9"/>
      <c r="FH102" s="9"/>
      <c r="FI102" s="9"/>
      <c r="FJ102" s="9"/>
      <c r="FK102" s="9"/>
      <c r="FL102" s="9"/>
      <c r="FM102" s="9"/>
      <c r="FN102" s="9"/>
      <c r="FO102" s="9"/>
      <c r="FP102" s="9"/>
      <c r="FQ102" s="9"/>
      <c r="FR102" s="9"/>
      <c r="FS102" s="9"/>
      <c r="FT102" s="9"/>
      <c r="FU102" s="9"/>
      <c r="FV102" s="9"/>
      <c r="FW102" s="9"/>
      <c r="FX102" s="9"/>
      <c r="FY102" s="9"/>
      <c r="FZ102" s="9"/>
      <c r="GA102" s="9"/>
      <c r="GB102" s="9"/>
      <c r="GC102" s="9"/>
      <c r="GD102" s="9"/>
      <c r="GE102" s="9"/>
      <c r="GF102" s="9"/>
      <c r="GG102" s="9"/>
      <c r="GH102" s="9"/>
      <c r="GI102" s="9"/>
      <c r="GJ102" s="9"/>
      <c r="GK102" s="9"/>
      <c r="GL102" s="9"/>
      <c r="GM102" s="9"/>
      <c r="GN102" s="9"/>
      <c r="GO102" s="9"/>
      <c r="GP102" s="9"/>
      <c r="GQ102" s="9"/>
      <c r="GR102" s="9"/>
      <c r="GS102" s="9"/>
      <c r="GT102" s="9"/>
      <c r="GU102" s="9"/>
      <c r="GV102" s="9"/>
      <c r="GW102" s="9"/>
      <c r="GX102" s="9"/>
      <c r="GY102" s="9"/>
      <c r="GZ102" s="9"/>
      <c r="HA102" s="9"/>
      <c r="HB102" s="9"/>
      <c r="HC102" s="9"/>
      <c r="HD102" s="9"/>
      <c r="HE102" s="9"/>
      <c r="HF102" s="9"/>
      <c r="HG102" s="9"/>
      <c r="HH102" s="9"/>
      <c r="HI102" s="9"/>
      <c r="HJ102" s="9"/>
      <c r="HK102" s="9"/>
      <c r="HL102" s="9"/>
      <c r="HM102" s="9"/>
      <c r="HN102" s="9"/>
      <c r="HO102" s="9"/>
      <c r="HP102" s="9"/>
      <c r="HQ102" s="9"/>
      <c r="HR102" s="9"/>
      <c r="HS102" s="9"/>
      <c r="HT102" s="9"/>
      <c r="HU102" s="9"/>
      <c r="HV102" s="9"/>
      <c r="HW102" s="9"/>
      <c r="HX102" s="9"/>
      <c r="HY102" s="9"/>
      <c r="HZ102" s="9"/>
      <c r="IA102" s="9"/>
      <c r="IB102" s="9"/>
      <c r="IC102" s="9"/>
      <c r="ID102" s="9"/>
      <c r="IE102" s="9"/>
      <c r="IF102" s="9"/>
      <c r="IG102" s="9"/>
      <c r="IH102" s="9"/>
      <c r="II102" s="9"/>
      <c r="IJ102" s="9"/>
      <c r="IK102" s="9"/>
      <c r="IL102" s="9"/>
      <c r="IM102" s="9"/>
      <c r="IN102" s="9"/>
    </row>
    <row r="103" spans="1:248" ht="18.75">
      <c r="A103" s="7"/>
      <c r="B103" s="7"/>
      <c r="C103" s="11"/>
      <c r="D103" s="7"/>
      <c r="E103" s="7"/>
      <c r="F103" s="7"/>
      <c r="G103" s="7"/>
      <c r="H103" s="15"/>
      <c r="I103" s="7"/>
      <c r="J103" s="31"/>
      <c r="K103" s="15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  <c r="DA103" s="9"/>
      <c r="DB103" s="9"/>
      <c r="DC103" s="9"/>
      <c r="DD103" s="9"/>
      <c r="DE103" s="9"/>
      <c r="DF103" s="9"/>
      <c r="DG103" s="9"/>
      <c r="DH103" s="9"/>
      <c r="DI103" s="9"/>
      <c r="DJ103" s="9"/>
      <c r="DK103" s="9"/>
      <c r="DL103" s="9"/>
      <c r="DM103" s="9"/>
      <c r="DN103" s="9"/>
      <c r="DO103" s="9"/>
      <c r="DP103" s="9"/>
      <c r="DQ103" s="9"/>
      <c r="DR103" s="9"/>
      <c r="DS103" s="9"/>
      <c r="DT103" s="9"/>
      <c r="DU103" s="9"/>
      <c r="DV103" s="9"/>
      <c r="DW103" s="9"/>
      <c r="DX103" s="9"/>
      <c r="DY103" s="9"/>
      <c r="DZ103" s="9"/>
      <c r="EA103" s="9"/>
      <c r="EB103" s="9"/>
      <c r="EC103" s="9"/>
      <c r="ED103" s="9"/>
      <c r="EE103" s="9"/>
      <c r="EF103" s="9"/>
      <c r="EG103" s="9"/>
      <c r="EH103" s="9"/>
      <c r="EI103" s="9"/>
      <c r="EJ103" s="9"/>
      <c r="EK103" s="9"/>
      <c r="EL103" s="9"/>
      <c r="EM103" s="9"/>
      <c r="EN103" s="9"/>
      <c r="EO103" s="9"/>
      <c r="EP103" s="9"/>
      <c r="EQ103" s="9"/>
      <c r="ER103" s="9"/>
      <c r="ES103" s="9"/>
      <c r="ET103" s="9"/>
      <c r="EU103" s="9"/>
      <c r="EV103" s="9"/>
      <c r="EW103" s="9"/>
      <c r="EX103" s="9"/>
      <c r="EY103" s="9"/>
      <c r="EZ103" s="9"/>
      <c r="FA103" s="9"/>
      <c r="FB103" s="9"/>
      <c r="FC103" s="9"/>
      <c r="FD103" s="9"/>
      <c r="FE103" s="9"/>
      <c r="FF103" s="9"/>
      <c r="FG103" s="9"/>
      <c r="FH103" s="9"/>
      <c r="FI103" s="9"/>
      <c r="FJ103" s="9"/>
      <c r="FK103" s="9"/>
      <c r="FL103" s="9"/>
      <c r="FM103" s="9"/>
      <c r="FN103" s="9"/>
      <c r="FO103" s="9"/>
      <c r="FP103" s="9"/>
      <c r="FQ103" s="9"/>
      <c r="FR103" s="9"/>
      <c r="FS103" s="9"/>
      <c r="FT103" s="9"/>
      <c r="FU103" s="9"/>
      <c r="FV103" s="9"/>
      <c r="FW103" s="9"/>
      <c r="FX103" s="9"/>
      <c r="FY103" s="9"/>
      <c r="FZ103" s="9"/>
      <c r="GA103" s="9"/>
      <c r="GB103" s="9"/>
      <c r="GC103" s="9"/>
      <c r="GD103" s="9"/>
      <c r="GE103" s="9"/>
      <c r="GF103" s="9"/>
      <c r="GG103" s="9"/>
      <c r="GH103" s="9"/>
      <c r="GI103" s="9"/>
      <c r="GJ103" s="9"/>
      <c r="GK103" s="9"/>
      <c r="GL103" s="9"/>
      <c r="GM103" s="9"/>
      <c r="GN103" s="9"/>
      <c r="GO103" s="9"/>
      <c r="GP103" s="9"/>
      <c r="GQ103" s="9"/>
      <c r="GR103" s="9"/>
      <c r="GS103" s="9"/>
      <c r="GT103" s="9"/>
      <c r="GU103" s="9"/>
      <c r="GV103" s="9"/>
      <c r="GW103" s="9"/>
      <c r="GX103" s="9"/>
      <c r="GY103" s="9"/>
      <c r="GZ103" s="9"/>
      <c r="HA103" s="9"/>
      <c r="HB103" s="9"/>
      <c r="HC103" s="9"/>
      <c r="HD103" s="9"/>
      <c r="HE103" s="9"/>
      <c r="HF103" s="9"/>
      <c r="HG103" s="9"/>
      <c r="HH103" s="9"/>
      <c r="HI103" s="9"/>
      <c r="HJ103" s="9"/>
      <c r="HK103" s="9"/>
      <c r="HL103" s="9"/>
      <c r="HM103" s="9"/>
      <c r="HN103" s="9"/>
      <c r="HO103" s="9"/>
      <c r="HP103" s="9"/>
      <c r="HQ103" s="9"/>
      <c r="HR103" s="9"/>
      <c r="HS103" s="9"/>
      <c r="HT103" s="9"/>
      <c r="HU103" s="9"/>
      <c r="HV103" s="9"/>
      <c r="HW103" s="9"/>
      <c r="HX103" s="9"/>
      <c r="HY103" s="9"/>
      <c r="HZ103" s="9"/>
      <c r="IA103" s="9"/>
      <c r="IB103" s="9"/>
      <c r="IC103" s="9"/>
      <c r="ID103" s="9"/>
      <c r="IE103" s="9"/>
      <c r="IF103" s="9"/>
      <c r="IG103" s="9"/>
      <c r="IH103" s="9"/>
      <c r="II103" s="9"/>
      <c r="IJ103" s="9"/>
      <c r="IK103" s="9"/>
      <c r="IL103" s="9"/>
      <c r="IM103" s="9"/>
      <c r="IN103" s="9"/>
    </row>
    <row r="104" spans="1:248" ht="18.75">
      <c r="A104" s="7"/>
      <c r="B104" s="7"/>
      <c r="C104" s="11"/>
      <c r="D104" s="7"/>
      <c r="E104" s="7"/>
      <c r="F104" s="7"/>
      <c r="G104" s="7"/>
      <c r="H104" s="15"/>
      <c r="I104" s="7"/>
      <c r="J104" s="15"/>
      <c r="K104" s="15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  <c r="CV104" s="9"/>
      <c r="CW104" s="9"/>
      <c r="CX104" s="9"/>
      <c r="CY104" s="9"/>
      <c r="CZ104" s="9"/>
      <c r="DA104" s="9"/>
      <c r="DB104" s="9"/>
      <c r="DC104" s="9"/>
      <c r="DD104" s="9"/>
      <c r="DE104" s="9"/>
      <c r="DF104" s="9"/>
      <c r="DG104" s="9"/>
      <c r="DH104" s="9"/>
      <c r="DI104" s="9"/>
      <c r="DJ104" s="9"/>
      <c r="DK104" s="9"/>
      <c r="DL104" s="9"/>
      <c r="DM104" s="9"/>
      <c r="DN104" s="9"/>
      <c r="DO104" s="9"/>
      <c r="DP104" s="9"/>
      <c r="DQ104" s="9"/>
      <c r="DR104" s="9"/>
      <c r="DS104" s="9"/>
      <c r="DT104" s="9"/>
      <c r="DU104" s="9"/>
      <c r="DV104" s="9"/>
      <c r="DW104" s="9"/>
      <c r="DX104" s="9"/>
      <c r="DY104" s="9"/>
      <c r="DZ104" s="9"/>
      <c r="EA104" s="9"/>
      <c r="EB104" s="9"/>
      <c r="EC104" s="9"/>
      <c r="ED104" s="9"/>
      <c r="EE104" s="9"/>
      <c r="EF104" s="9"/>
      <c r="EG104" s="9"/>
      <c r="EH104" s="9"/>
      <c r="EI104" s="9"/>
      <c r="EJ104" s="9"/>
      <c r="EK104" s="9"/>
      <c r="EL104" s="9"/>
      <c r="EM104" s="9"/>
      <c r="EN104" s="9"/>
      <c r="EO104" s="9"/>
      <c r="EP104" s="9"/>
      <c r="EQ104" s="9"/>
      <c r="ER104" s="9"/>
      <c r="ES104" s="9"/>
      <c r="ET104" s="9"/>
      <c r="EU104" s="9"/>
      <c r="EV104" s="9"/>
      <c r="EW104" s="9"/>
      <c r="EX104" s="9"/>
      <c r="EY104" s="9"/>
      <c r="EZ104" s="9"/>
      <c r="FA104" s="9"/>
      <c r="FB104" s="9"/>
      <c r="FC104" s="9"/>
      <c r="FD104" s="9"/>
      <c r="FE104" s="9"/>
      <c r="FF104" s="9"/>
      <c r="FG104" s="9"/>
      <c r="FH104" s="9"/>
      <c r="FI104" s="9"/>
      <c r="FJ104" s="9"/>
      <c r="FK104" s="9"/>
      <c r="FL104" s="9"/>
      <c r="FM104" s="9"/>
      <c r="FN104" s="9"/>
      <c r="FO104" s="9"/>
      <c r="FP104" s="9"/>
      <c r="FQ104" s="9"/>
      <c r="FR104" s="9"/>
      <c r="FS104" s="9"/>
      <c r="FT104" s="9"/>
      <c r="FU104" s="9"/>
      <c r="FV104" s="9"/>
      <c r="FW104" s="9"/>
      <c r="FX104" s="9"/>
      <c r="FY104" s="9"/>
      <c r="FZ104" s="9"/>
      <c r="GA104" s="9"/>
      <c r="GB104" s="9"/>
      <c r="GC104" s="9"/>
      <c r="GD104" s="9"/>
      <c r="GE104" s="9"/>
      <c r="GF104" s="9"/>
      <c r="GG104" s="9"/>
      <c r="GH104" s="9"/>
      <c r="GI104" s="9"/>
      <c r="GJ104" s="9"/>
      <c r="GK104" s="9"/>
      <c r="GL104" s="9"/>
      <c r="GM104" s="9"/>
      <c r="GN104" s="9"/>
      <c r="GO104" s="9"/>
      <c r="GP104" s="9"/>
      <c r="GQ104" s="9"/>
      <c r="GR104" s="9"/>
      <c r="GS104" s="9"/>
      <c r="GT104" s="9"/>
      <c r="GU104" s="9"/>
      <c r="GV104" s="9"/>
      <c r="GW104" s="9"/>
      <c r="GX104" s="9"/>
      <c r="GY104" s="9"/>
      <c r="GZ104" s="9"/>
      <c r="HA104" s="9"/>
      <c r="HB104" s="9"/>
      <c r="HC104" s="9"/>
      <c r="HD104" s="9"/>
      <c r="HE104" s="9"/>
      <c r="HF104" s="9"/>
      <c r="HG104" s="9"/>
      <c r="HH104" s="9"/>
      <c r="HI104" s="9"/>
      <c r="HJ104" s="9"/>
      <c r="HK104" s="9"/>
      <c r="HL104" s="9"/>
      <c r="HM104" s="9"/>
      <c r="HN104" s="9"/>
      <c r="HO104" s="9"/>
      <c r="HP104" s="9"/>
      <c r="HQ104" s="9"/>
      <c r="HR104" s="9"/>
      <c r="HS104" s="9"/>
      <c r="HT104" s="9"/>
      <c r="HU104" s="9"/>
      <c r="HV104" s="9"/>
      <c r="HW104" s="9"/>
      <c r="HX104" s="9"/>
      <c r="HY104" s="9"/>
      <c r="HZ104" s="9"/>
      <c r="IA104" s="9"/>
      <c r="IB104" s="9"/>
      <c r="IC104" s="9"/>
      <c r="ID104" s="9"/>
      <c r="IE104" s="9"/>
      <c r="IF104" s="9"/>
      <c r="IG104" s="9"/>
      <c r="IH104" s="9"/>
      <c r="II104" s="9"/>
      <c r="IJ104" s="9"/>
      <c r="IK104" s="9"/>
      <c r="IL104" s="9"/>
      <c r="IM104" s="9"/>
      <c r="IN104" s="9"/>
    </row>
    <row r="105" spans="1:248" ht="18.75">
      <c r="A105" s="57"/>
      <c r="B105" s="7"/>
      <c r="C105" s="11"/>
      <c r="D105" s="7"/>
      <c r="E105" s="7"/>
      <c r="F105" s="7"/>
      <c r="G105" s="7"/>
      <c r="H105" s="15"/>
      <c r="I105" s="7"/>
      <c r="J105" s="15"/>
      <c r="K105" s="15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C105" s="9"/>
      <c r="DD105" s="9"/>
      <c r="DE105" s="9"/>
      <c r="DF105" s="9"/>
      <c r="DG105" s="9"/>
      <c r="DH105" s="9"/>
      <c r="DI105" s="9"/>
      <c r="DJ105" s="9"/>
      <c r="DK105" s="9"/>
      <c r="DL105" s="9"/>
      <c r="DM105" s="9"/>
      <c r="DN105" s="9"/>
      <c r="DO105" s="9"/>
      <c r="DP105" s="9"/>
      <c r="DQ105" s="9"/>
      <c r="DR105" s="9"/>
      <c r="DS105" s="9"/>
      <c r="DT105" s="9"/>
      <c r="DU105" s="9"/>
      <c r="DV105" s="9"/>
      <c r="DW105" s="9"/>
      <c r="DX105" s="9"/>
      <c r="DY105" s="9"/>
      <c r="DZ105" s="9"/>
      <c r="EA105" s="9"/>
      <c r="EB105" s="9"/>
      <c r="EC105" s="9"/>
      <c r="ED105" s="9"/>
      <c r="EE105" s="9"/>
      <c r="EF105" s="9"/>
      <c r="EG105" s="9"/>
      <c r="EH105" s="9"/>
      <c r="EI105" s="9"/>
      <c r="EJ105" s="9"/>
      <c r="EK105" s="9"/>
      <c r="EL105" s="9"/>
      <c r="EM105" s="9"/>
      <c r="EN105" s="9"/>
      <c r="EO105" s="9"/>
      <c r="EP105" s="9"/>
      <c r="EQ105" s="9"/>
      <c r="ER105" s="9"/>
      <c r="ES105" s="9"/>
      <c r="ET105" s="9"/>
      <c r="EU105" s="9"/>
      <c r="EV105" s="9"/>
      <c r="EW105" s="9"/>
      <c r="EX105" s="9"/>
      <c r="EY105" s="9"/>
      <c r="EZ105" s="9"/>
      <c r="FA105" s="9"/>
      <c r="FB105" s="9"/>
      <c r="FC105" s="9"/>
      <c r="FD105" s="9"/>
      <c r="FE105" s="9"/>
      <c r="FF105" s="9"/>
      <c r="FG105" s="9"/>
      <c r="FH105" s="9"/>
      <c r="FI105" s="9"/>
      <c r="FJ105" s="9"/>
      <c r="FK105" s="9"/>
      <c r="FL105" s="9"/>
      <c r="FM105" s="9"/>
      <c r="FN105" s="9"/>
      <c r="FO105" s="9"/>
      <c r="FP105" s="9"/>
      <c r="FQ105" s="9"/>
      <c r="FR105" s="9"/>
      <c r="FS105" s="9"/>
      <c r="FT105" s="9"/>
      <c r="FU105" s="9"/>
      <c r="FV105" s="9"/>
      <c r="FW105" s="9"/>
      <c r="FX105" s="9"/>
      <c r="FY105" s="9"/>
      <c r="FZ105" s="9"/>
      <c r="GA105" s="9"/>
      <c r="GB105" s="9"/>
      <c r="GC105" s="9"/>
      <c r="GD105" s="9"/>
      <c r="GE105" s="9"/>
      <c r="GF105" s="9"/>
      <c r="GG105" s="9"/>
      <c r="GH105" s="9"/>
      <c r="GI105" s="9"/>
      <c r="GJ105" s="9"/>
      <c r="GK105" s="9"/>
      <c r="GL105" s="9"/>
      <c r="GM105" s="9"/>
      <c r="GN105" s="9"/>
      <c r="GO105" s="9"/>
      <c r="GP105" s="9"/>
      <c r="GQ105" s="9"/>
      <c r="GR105" s="9"/>
      <c r="GS105" s="9"/>
      <c r="GT105" s="9"/>
      <c r="GU105" s="9"/>
      <c r="GV105" s="9"/>
      <c r="GW105" s="9"/>
      <c r="GX105" s="9"/>
      <c r="GY105" s="9"/>
      <c r="GZ105" s="9"/>
      <c r="HA105" s="9"/>
      <c r="HB105" s="9"/>
      <c r="HC105" s="9"/>
      <c r="HD105" s="9"/>
      <c r="HE105" s="9"/>
      <c r="HF105" s="9"/>
      <c r="HG105" s="9"/>
      <c r="HH105" s="9"/>
      <c r="HI105" s="9"/>
      <c r="HJ105" s="9"/>
      <c r="HK105" s="9"/>
      <c r="HL105" s="9"/>
      <c r="HM105" s="9"/>
      <c r="HN105" s="9"/>
      <c r="HO105" s="9"/>
      <c r="HP105" s="9"/>
      <c r="HQ105" s="9"/>
      <c r="HR105" s="9"/>
      <c r="HS105" s="9"/>
      <c r="HT105" s="9"/>
      <c r="HU105" s="9"/>
      <c r="HV105" s="9"/>
      <c r="HW105" s="9"/>
      <c r="HX105" s="9"/>
      <c r="HY105" s="9"/>
      <c r="HZ105" s="9"/>
      <c r="IA105" s="9"/>
      <c r="IB105" s="9"/>
      <c r="IC105" s="9"/>
      <c r="ID105" s="9"/>
      <c r="IE105" s="9"/>
      <c r="IF105" s="9"/>
      <c r="IG105" s="9"/>
      <c r="IH105" s="9"/>
      <c r="II105" s="9"/>
      <c r="IJ105" s="9"/>
      <c r="IK105" s="9"/>
      <c r="IL105" s="9"/>
      <c r="IM105" s="9"/>
      <c r="IN105" s="9"/>
    </row>
    <row r="106" spans="1:248" ht="18.75">
      <c r="A106" s="7"/>
      <c r="B106" s="7"/>
      <c r="C106" s="11"/>
      <c r="D106" s="7"/>
      <c r="E106" s="7"/>
      <c r="F106" s="7"/>
      <c r="G106" s="7"/>
      <c r="H106" s="15"/>
      <c r="I106" s="7"/>
      <c r="J106" s="58"/>
      <c r="K106" s="58"/>
      <c r="L106" s="5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  <c r="CV106" s="9"/>
      <c r="CW106" s="9"/>
      <c r="CX106" s="9"/>
      <c r="CY106" s="9"/>
      <c r="CZ106" s="9"/>
      <c r="DA106" s="9"/>
      <c r="DB106" s="9"/>
      <c r="DC106" s="9"/>
      <c r="DD106" s="9"/>
      <c r="DE106" s="9"/>
      <c r="DF106" s="9"/>
      <c r="DG106" s="9"/>
      <c r="DH106" s="9"/>
      <c r="DI106" s="9"/>
      <c r="DJ106" s="9"/>
      <c r="DK106" s="9"/>
      <c r="DL106" s="9"/>
      <c r="DM106" s="9"/>
      <c r="DN106" s="9"/>
      <c r="DO106" s="9"/>
      <c r="DP106" s="9"/>
      <c r="DQ106" s="9"/>
      <c r="DR106" s="9"/>
      <c r="DS106" s="9"/>
      <c r="DT106" s="9"/>
      <c r="DU106" s="9"/>
      <c r="DV106" s="9"/>
      <c r="DW106" s="9"/>
      <c r="DX106" s="9"/>
      <c r="DY106" s="9"/>
      <c r="DZ106" s="9"/>
      <c r="EA106" s="9"/>
      <c r="EB106" s="9"/>
      <c r="EC106" s="9"/>
      <c r="ED106" s="9"/>
      <c r="EE106" s="9"/>
      <c r="EF106" s="9"/>
      <c r="EG106" s="9"/>
      <c r="EH106" s="9"/>
      <c r="EI106" s="9"/>
      <c r="EJ106" s="9"/>
      <c r="EK106" s="9"/>
      <c r="EL106" s="9"/>
      <c r="EM106" s="9"/>
      <c r="EN106" s="9"/>
      <c r="EO106" s="9"/>
      <c r="EP106" s="9"/>
      <c r="EQ106" s="9"/>
      <c r="ER106" s="9"/>
      <c r="ES106" s="9"/>
      <c r="ET106" s="9"/>
      <c r="EU106" s="9"/>
      <c r="EV106" s="9"/>
      <c r="EW106" s="9"/>
      <c r="EX106" s="9"/>
      <c r="EY106" s="9"/>
      <c r="EZ106" s="9"/>
      <c r="FA106" s="9"/>
      <c r="FB106" s="9"/>
      <c r="FC106" s="9"/>
      <c r="FD106" s="9"/>
      <c r="FE106" s="9"/>
      <c r="FF106" s="9"/>
      <c r="FG106" s="9"/>
      <c r="FH106" s="9"/>
      <c r="FI106" s="9"/>
      <c r="FJ106" s="9"/>
      <c r="FK106" s="9"/>
      <c r="FL106" s="9"/>
      <c r="FM106" s="9"/>
      <c r="FN106" s="9"/>
      <c r="FO106" s="9"/>
      <c r="FP106" s="9"/>
      <c r="FQ106" s="9"/>
      <c r="FR106" s="9"/>
      <c r="FS106" s="9"/>
      <c r="FT106" s="9"/>
      <c r="FU106" s="9"/>
      <c r="FV106" s="9"/>
      <c r="FW106" s="9"/>
      <c r="FX106" s="9"/>
      <c r="FY106" s="9"/>
      <c r="FZ106" s="9"/>
      <c r="GA106" s="9"/>
      <c r="GB106" s="9"/>
      <c r="GC106" s="9"/>
      <c r="GD106" s="9"/>
      <c r="GE106" s="9"/>
      <c r="GF106" s="9"/>
      <c r="GG106" s="9"/>
      <c r="GH106" s="9"/>
      <c r="GI106" s="9"/>
      <c r="GJ106" s="9"/>
      <c r="GK106" s="9"/>
      <c r="GL106" s="9"/>
      <c r="GM106" s="9"/>
      <c r="GN106" s="9"/>
      <c r="GO106" s="9"/>
      <c r="GP106" s="9"/>
      <c r="GQ106" s="9"/>
      <c r="GR106" s="9"/>
      <c r="GS106" s="9"/>
      <c r="GT106" s="9"/>
      <c r="GU106" s="9"/>
      <c r="GV106" s="9"/>
      <c r="GW106" s="9"/>
      <c r="GX106" s="9"/>
      <c r="GY106" s="9"/>
      <c r="GZ106" s="9"/>
      <c r="HA106" s="9"/>
      <c r="HB106" s="9"/>
      <c r="HC106" s="9"/>
      <c r="HD106" s="9"/>
      <c r="HE106" s="9"/>
      <c r="HF106" s="9"/>
      <c r="HG106" s="9"/>
      <c r="HH106" s="9"/>
      <c r="HI106" s="9"/>
      <c r="HJ106" s="9"/>
      <c r="HK106" s="9"/>
      <c r="HL106" s="9"/>
      <c r="HM106" s="9"/>
      <c r="HN106" s="9"/>
      <c r="HO106" s="9"/>
      <c r="HP106" s="9"/>
      <c r="HQ106" s="9"/>
      <c r="HR106" s="9"/>
      <c r="HS106" s="9"/>
      <c r="HT106" s="9"/>
      <c r="HU106" s="9"/>
      <c r="HV106" s="9"/>
      <c r="HW106" s="9"/>
      <c r="HX106" s="9"/>
      <c r="HY106" s="9"/>
      <c r="HZ106" s="9"/>
      <c r="IA106" s="9"/>
      <c r="IB106" s="9"/>
      <c r="IC106" s="9"/>
      <c r="ID106" s="9"/>
      <c r="IE106" s="9"/>
      <c r="IF106" s="9"/>
      <c r="IG106" s="9"/>
      <c r="IH106" s="9"/>
      <c r="II106" s="9"/>
      <c r="IJ106" s="9"/>
      <c r="IK106" s="9"/>
      <c r="IL106" s="9"/>
      <c r="IM106" s="9"/>
      <c r="IN106" s="9"/>
    </row>
    <row r="107" spans="1:248" ht="18.75">
      <c r="A107" s="7"/>
      <c r="B107" s="7"/>
      <c r="C107" s="11"/>
      <c r="D107" s="7"/>
      <c r="E107" s="7"/>
      <c r="F107" s="7"/>
      <c r="G107" s="7"/>
      <c r="H107" s="15"/>
      <c r="I107" s="7"/>
      <c r="J107" s="58"/>
      <c r="K107" s="58"/>
      <c r="L107" s="5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9"/>
      <c r="CW107" s="9"/>
      <c r="CX107" s="9"/>
      <c r="CY107" s="9"/>
      <c r="CZ107" s="9"/>
      <c r="DA107" s="9"/>
      <c r="DB107" s="9"/>
      <c r="DC107" s="9"/>
      <c r="DD107" s="9"/>
      <c r="DE107" s="9"/>
      <c r="DF107" s="9"/>
      <c r="DG107" s="9"/>
      <c r="DH107" s="9"/>
      <c r="DI107" s="9"/>
      <c r="DJ107" s="9"/>
      <c r="DK107" s="9"/>
      <c r="DL107" s="9"/>
      <c r="DM107" s="9"/>
      <c r="DN107" s="9"/>
      <c r="DO107" s="9"/>
      <c r="DP107" s="9"/>
      <c r="DQ107" s="9"/>
      <c r="DR107" s="9"/>
      <c r="DS107" s="9"/>
      <c r="DT107" s="9"/>
      <c r="DU107" s="9"/>
      <c r="DV107" s="9"/>
      <c r="DW107" s="9"/>
      <c r="DX107" s="9"/>
      <c r="DY107" s="9"/>
      <c r="DZ107" s="9"/>
      <c r="EA107" s="9"/>
      <c r="EB107" s="9"/>
      <c r="EC107" s="9"/>
      <c r="ED107" s="9"/>
      <c r="EE107" s="9"/>
      <c r="EF107" s="9"/>
      <c r="EG107" s="9"/>
      <c r="EH107" s="9"/>
      <c r="EI107" s="9"/>
      <c r="EJ107" s="9"/>
      <c r="EK107" s="9"/>
      <c r="EL107" s="9"/>
      <c r="EM107" s="9"/>
      <c r="EN107" s="9"/>
      <c r="EO107" s="9"/>
      <c r="EP107" s="9"/>
      <c r="EQ107" s="9"/>
      <c r="ER107" s="9"/>
      <c r="ES107" s="9"/>
      <c r="ET107" s="9"/>
      <c r="EU107" s="9"/>
      <c r="EV107" s="9"/>
      <c r="EW107" s="9"/>
      <c r="EX107" s="9"/>
      <c r="EY107" s="9"/>
      <c r="EZ107" s="9"/>
      <c r="FA107" s="9"/>
      <c r="FB107" s="9"/>
      <c r="FC107" s="9"/>
      <c r="FD107" s="9"/>
      <c r="FE107" s="9"/>
      <c r="FF107" s="9"/>
      <c r="FG107" s="9"/>
      <c r="FH107" s="9"/>
      <c r="FI107" s="9"/>
      <c r="FJ107" s="9"/>
      <c r="FK107" s="9"/>
      <c r="FL107" s="9"/>
      <c r="FM107" s="9"/>
      <c r="FN107" s="9"/>
      <c r="FO107" s="9"/>
      <c r="FP107" s="9"/>
      <c r="FQ107" s="9"/>
      <c r="FR107" s="9"/>
      <c r="FS107" s="9"/>
      <c r="FT107" s="9"/>
      <c r="FU107" s="9"/>
      <c r="FV107" s="9"/>
      <c r="FW107" s="9"/>
      <c r="FX107" s="9"/>
      <c r="FY107" s="9"/>
      <c r="FZ107" s="9"/>
      <c r="GA107" s="9"/>
      <c r="GB107" s="9"/>
      <c r="GC107" s="9"/>
      <c r="GD107" s="9"/>
      <c r="GE107" s="9"/>
      <c r="GF107" s="9"/>
      <c r="GG107" s="9"/>
      <c r="GH107" s="9"/>
      <c r="GI107" s="9"/>
      <c r="GJ107" s="9"/>
      <c r="GK107" s="9"/>
      <c r="GL107" s="9"/>
      <c r="GM107" s="9"/>
      <c r="GN107" s="9"/>
      <c r="GO107" s="9"/>
      <c r="GP107" s="9"/>
      <c r="GQ107" s="9"/>
      <c r="GR107" s="9"/>
      <c r="GS107" s="9"/>
      <c r="GT107" s="9"/>
      <c r="GU107" s="9"/>
      <c r="GV107" s="9"/>
      <c r="GW107" s="9"/>
      <c r="GX107" s="9"/>
      <c r="GY107" s="9"/>
      <c r="GZ107" s="9"/>
      <c r="HA107" s="9"/>
      <c r="HB107" s="9"/>
      <c r="HC107" s="9"/>
      <c r="HD107" s="9"/>
      <c r="HE107" s="9"/>
      <c r="HF107" s="9"/>
      <c r="HG107" s="9"/>
      <c r="HH107" s="9"/>
      <c r="HI107" s="9"/>
      <c r="HJ107" s="9"/>
      <c r="HK107" s="9"/>
      <c r="HL107" s="9"/>
      <c r="HM107" s="9"/>
      <c r="HN107" s="9"/>
      <c r="HO107" s="9"/>
      <c r="HP107" s="9"/>
      <c r="HQ107" s="9"/>
      <c r="HR107" s="9"/>
      <c r="HS107" s="9"/>
      <c r="HT107" s="9"/>
      <c r="HU107" s="9"/>
      <c r="HV107" s="9"/>
      <c r="HW107" s="9"/>
      <c r="HX107" s="9"/>
      <c r="HY107" s="9"/>
      <c r="HZ107" s="9"/>
      <c r="IA107" s="9"/>
      <c r="IB107" s="9"/>
      <c r="IC107" s="9"/>
      <c r="ID107" s="9"/>
      <c r="IE107" s="9"/>
      <c r="IF107" s="9"/>
      <c r="IG107" s="9"/>
      <c r="IH107" s="9"/>
      <c r="II107" s="9"/>
      <c r="IJ107" s="9"/>
      <c r="IK107" s="9"/>
      <c r="IL107" s="9"/>
      <c r="IM107" s="9"/>
      <c r="IN107" s="9"/>
    </row>
    <row r="108" spans="1:248" ht="18.75">
      <c r="A108" s="16"/>
      <c r="B108" s="7"/>
      <c r="C108" s="11"/>
      <c r="D108" s="7"/>
      <c r="E108" s="7"/>
      <c r="F108" s="7"/>
      <c r="G108" s="7"/>
      <c r="H108" s="15"/>
      <c r="I108" s="7"/>
      <c r="J108" s="58"/>
      <c r="K108" s="58"/>
      <c r="L108" s="5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9"/>
      <c r="CW108" s="9"/>
      <c r="CX108" s="9"/>
      <c r="CY108" s="9"/>
      <c r="CZ108" s="9"/>
      <c r="DA108" s="9"/>
      <c r="DB108" s="9"/>
      <c r="DC108" s="9"/>
      <c r="DD108" s="9"/>
      <c r="DE108" s="9"/>
      <c r="DF108" s="9"/>
      <c r="DG108" s="9"/>
      <c r="DH108" s="9"/>
      <c r="DI108" s="9"/>
      <c r="DJ108" s="9"/>
      <c r="DK108" s="9"/>
      <c r="DL108" s="9"/>
      <c r="DM108" s="9"/>
      <c r="DN108" s="9"/>
      <c r="DO108" s="9"/>
      <c r="DP108" s="9"/>
      <c r="DQ108" s="9"/>
      <c r="DR108" s="9"/>
      <c r="DS108" s="9"/>
      <c r="DT108" s="9"/>
      <c r="DU108" s="9"/>
      <c r="DV108" s="9"/>
      <c r="DW108" s="9"/>
      <c r="DX108" s="9"/>
      <c r="DY108" s="9"/>
      <c r="DZ108" s="9"/>
      <c r="EA108" s="9"/>
      <c r="EB108" s="9"/>
      <c r="EC108" s="9"/>
      <c r="ED108" s="9"/>
      <c r="EE108" s="9"/>
      <c r="EF108" s="9"/>
      <c r="EG108" s="9"/>
      <c r="EH108" s="9"/>
      <c r="EI108" s="9"/>
      <c r="EJ108" s="9"/>
      <c r="EK108" s="9"/>
      <c r="EL108" s="9"/>
      <c r="EM108" s="9"/>
      <c r="EN108" s="9"/>
      <c r="EO108" s="9"/>
      <c r="EP108" s="9"/>
      <c r="EQ108" s="9"/>
      <c r="ER108" s="9"/>
      <c r="ES108" s="9"/>
      <c r="ET108" s="9"/>
      <c r="EU108" s="9"/>
      <c r="EV108" s="9"/>
      <c r="EW108" s="9"/>
      <c r="EX108" s="9"/>
      <c r="EY108" s="9"/>
      <c r="EZ108" s="9"/>
      <c r="FA108" s="9"/>
      <c r="FB108" s="9"/>
      <c r="FC108" s="9"/>
      <c r="FD108" s="9"/>
      <c r="FE108" s="9"/>
      <c r="FF108" s="9"/>
      <c r="FG108" s="9"/>
      <c r="FH108" s="9"/>
      <c r="FI108" s="9"/>
      <c r="FJ108" s="9"/>
      <c r="FK108" s="9"/>
      <c r="FL108" s="9"/>
      <c r="FM108" s="9"/>
      <c r="FN108" s="9"/>
      <c r="FO108" s="9"/>
      <c r="FP108" s="9"/>
      <c r="FQ108" s="9"/>
      <c r="FR108" s="9"/>
      <c r="FS108" s="9"/>
      <c r="FT108" s="9"/>
      <c r="FU108" s="9"/>
      <c r="FV108" s="9"/>
      <c r="FW108" s="9"/>
      <c r="FX108" s="9"/>
      <c r="FY108" s="9"/>
      <c r="FZ108" s="9"/>
      <c r="GA108" s="9"/>
      <c r="GB108" s="9"/>
      <c r="GC108" s="9"/>
      <c r="GD108" s="9"/>
      <c r="GE108" s="9"/>
      <c r="GF108" s="9"/>
      <c r="GG108" s="9"/>
      <c r="GH108" s="9"/>
      <c r="GI108" s="9"/>
      <c r="GJ108" s="9"/>
      <c r="GK108" s="9"/>
      <c r="GL108" s="9"/>
      <c r="GM108" s="9"/>
      <c r="GN108" s="9"/>
      <c r="GO108" s="9"/>
      <c r="GP108" s="9"/>
      <c r="GQ108" s="9"/>
      <c r="GR108" s="9"/>
      <c r="GS108" s="9"/>
      <c r="GT108" s="9"/>
      <c r="GU108" s="9"/>
      <c r="GV108" s="9"/>
      <c r="GW108" s="9"/>
      <c r="GX108" s="9"/>
      <c r="GY108" s="9"/>
      <c r="GZ108" s="9"/>
      <c r="HA108" s="9"/>
      <c r="HB108" s="9"/>
      <c r="HC108" s="9"/>
      <c r="HD108" s="9"/>
      <c r="HE108" s="9"/>
      <c r="HF108" s="9"/>
      <c r="HG108" s="9"/>
      <c r="HH108" s="9"/>
      <c r="HI108" s="9"/>
      <c r="HJ108" s="9"/>
      <c r="HK108" s="9"/>
      <c r="HL108" s="9"/>
      <c r="HM108" s="9"/>
      <c r="HN108" s="9"/>
      <c r="HO108" s="9"/>
      <c r="HP108" s="9"/>
      <c r="HQ108" s="9"/>
      <c r="HR108" s="9"/>
      <c r="HS108" s="9"/>
      <c r="HT108" s="9"/>
      <c r="HU108" s="9"/>
      <c r="HV108" s="9"/>
      <c r="HW108" s="9"/>
      <c r="HX108" s="9"/>
      <c r="HY108" s="9"/>
      <c r="HZ108" s="9"/>
      <c r="IA108" s="9"/>
      <c r="IB108" s="9"/>
      <c r="IC108" s="9"/>
      <c r="ID108" s="9"/>
      <c r="IE108" s="9"/>
      <c r="IF108" s="9"/>
      <c r="IG108" s="9"/>
      <c r="IH108" s="9"/>
      <c r="II108" s="9"/>
      <c r="IJ108" s="9"/>
      <c r="IK108" s="9"/>
      <c r="IL108" s="9"/>
      <c r="IM108" s="9"/>
      <c r="IN108" s="9"/>
    </row>
    <row r="109" spans="1:248" ht="18.75">
      <c r="A109" s="16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5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  <c r="CU109" s="9"/>
      <c r="CV109" s="9"/>
      <c r="CW109" s="9"/>
      <c r="CX109" s="9"/>
      <c r="CY109" s="9"/>
      <c r="CZ109" s="9"/>
      <c r="DA109" s="9"/>
      <c r="DB109" s="9"/>
      <c r="DC109" s="9"/>
      <c r="DD109" s="9"/>
      <c r="DE109" s="9"/>
      <c r="DF109" s="9"/>
      <c r="DG109" s="9"/>
      <c r="DH109" s="9"/>
      <c r="DI109" s="9"/>
      <c r="DJ109" s="9"/>
      <c r="DK109" s="9"/>
      <c r="DL109" s="9"/>
      <c r="DM109" s="9"/>
      <c r="DN109" s="9"/>
      <c r="DO109" s="9"/>
      <c r="DP109" s="9"/>
      <c r="DQ109" s="9"/>
      <c r="DR109" s="9"/>
      <c r="DS109" s="9"/>
      <c r="DT109" s="9"/>
      <c r="DU109" s="9"/>
      <c r="DV109" s="9"/>
      <c r="DW109" s="9"/>
      <c r="DX109" s="9"/>
      <c r="DY109" s="9"/>
      <c r="DZ109" s="9"/>
      <c r="EA109" s="9"/>
      <c r="EB109" s="9"/>
      <c r="EC109" s="9"/>
      <c r="ED109" s="9"/>
      <c r="EE109" s="9"/>
      <c r="EF109" s="9"/>
      <c r="EG109" s="9"/>
      <c r="EH109" s="9"/>
      <c r="EI109" s="9"/>
      <c r="EJ109" s="9"/>
      <c r="EK109" s="9"/>
      <c r="EL109" s="9"/>
      <c r="EM109" s="9"/>
      <c r="EN109" s="9"/>
      <c r="EO109" s="9"/>
      <c r="EP109" s="9"/>
      <c r="EQ109" s="9"/>
      <c r="ER109" s="9"/>
      <c r="ES109" s="9"/>
      <c r="ET109" s="9"/>
      <c r="EU109" s="9"/>
      <c r="EV109" s="9"/>
      <c r="EW109" s="9"/>
      <c r="EX109" s="9"/>
      <c r="EY109" s="9"/>
      <c r="EZ109" s="9"/>
      <c r="FA109" s="9"/>
      <c r="FB109" s="9"/>
      <c r="FC109" s="9"/>
      <c r="FD109" s="9"/>
      <c r="FE109" s="9"/>
      <c r="FF109" s="9"/>
      <c r="FG109" s="9"/>
      <c r="FH109" s="9"/>
      <c r="FI109" s="9"/>
      <c r="FJ109" s="9"/>
      <c r="FK109" s="9"/>
      <c r="FL109" s="9"/>
      <c r="FM109" s="9"/>
      <c r="FN109" s="9"/>
      <c r="FO109" s="9"/>
      <c r="FP109" s="9"/>
      <c r="FQ109" s="9"/>
      <c r="FR109" s="9"/>
      <c r="FS109" s="9"/>
      <c r="FT109" s="9"/>
      <c r="FU109" s="9"/>
      <c r="FV109" s="9"/>
      <c r="FW109" s="9"/>
      <c r="FX109" s="9"/>
      <c r="FY109" s="9"/>
      <c r="FZ109" s="9"/>
      <c r="GA109" s="9"/>
      <c r="GB109" s="9"/>
      <c r="GC109" s="9"/>
      <c r="GD109" s="9"/>
      <c r="GE109" s="9"/>
      <c r="GF109" s="9"/>
      <c r="GG109" s="9"/>
      <c r="GH109" s="9"/>
      <c r="GI109" s="9"/>
      <c r="GJ109" s="9"/>
      <c r="GK109" s="9"/>
      <c r="GL109" s="9"/>
      <c r="GM109" s="9"/>
      <c r="GN109" s="9"/>
      <c r="GO109" s="9"/>
      <c r="GP109" s="9"/>
      <c r="GQ109" s="9"/>
      <c r="GR109" s="9"/>
      <c r="GS109" s="9"/>
      <c r="GT109" s="9"/>
      <c r="GU109" s="9"/>
      <c r="GV109" s="9"/>
      <c r="GW109" s="9"/>
      <c r="GX109" s="9"/>
      <c r="GY109" s="9"/>
      <c r="GZ109" s="9"/>
      <c r="HA109" s="9"/>
      <c r="HB109" s="9"/>
      <c r="HC109" s="9"/>
      <c r="HD109" s="9"/>
      <c r="HE109" s="9"/>
      <c r="HF109" s="9"/>
      <c r="HG109" s="9"/>
      <c r="HH109" s="9"/>
      <c r="HI109" s="9"/>
      <c r="HJ109" s="9"/>
      <c r="HK109" s="9"/>
      <c r="HL109" s="9"/>
      <c r="HM109" s="9"/>
      <c r="HN109" s="9"/>
      <c r="HO109" s="9"/>
      <c r="HP109" s="9"/>
      <c r="HQ109" s="9"/>
      <c r="HR109" s="9"/>
      <c r="HS109" s="9"/>
      <c r="HT109" s="9"/>
      <c r="HU109" s="9"/>
      <c r="HV109" s="9"/>
      <c r="HW109" s="9"/>
      <c r="HX109" s="9"/>
      <c r="HY109" s="9"/>
      <c r="HZ109" s="9"/>
      <c r="IA109" s="9"/>
      <c r="IB109" s="9"/>
      <c r="IC109" s="9"/>
      <c r="ID109" s="9"/>
      <c r="IE109" s="9"/>
      <c r="IF109" s="9"/>
      <c r="IG109" s="9"/>
      <c r="IH109" s="9"/>
      <c r="II109" s="9"/>
      <c r="IJ109" s="9"/>
      <c r="IK109" s="9"/>
      <c r="IL109" s="9"/>
      <c r="IM109" s="9"/>
      <c r="IN109" s="9"/>
    </row>
    <row r="110" spans="1:248" ht="18.75">
      <c r="A110" s="16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5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9"/>
      <c r="CW110" s="9"/>
      <c r="CX110" s="9"/>
      <c r="CY110" s="9"/>
      <c r="CZ110" s="9"/>
      <c r="DA110" s="9"/>
      <c r="DB110" s="9"/>
      <c r="DC110" s="9"/>
      <c r="DD110" s="9"/>
      <c r="DE110" s="9"/>
      <c r="DF110" s="9"/>
      <c r="DG110" s="9"/>
      <c r="DH110" s="9"/>
      <c r="DI110" s="9"/>
      <c r="DJ110" s="9"/>
      <c r="DK110" s="9"/>
      <c r="DL110" s="9"/>
      <c r="DM110" s="9"/>
      <c r="DN110" s="9"/>
      <c r="DO110" s="9"/>
      <c r="DP110" s="9"/>
      <c r="DQ110" s="9"/>
      <c r="DR110" s="9"/>
      <c r="DS110" s="9"/>
      <c r="DT110" s="9"/>
      <c r="DU110" s="9"/>
      <c r="DV110" s="9"/>
      <c r="DW110" s="9"/>
      <c r="DX110" s="9"/>
      <c r="DY110" s="9"/>
      <c r="DZ110" s="9"/>
      <c r="EA110" s="9"/>
      <c r="EB110" s="9"/>
      <c r="EC110" s="9"/>
      <c r="ED110" s="9"/>
      <c r="EE110" s="9"/>
      <c r="EF110" s="9"/>
      <c r="EG110" s="9"/>
      <c r="EH110" s="9"/>
      <c r="EI110" s="9"/>
      <c r="EJ110" s="9"/>
      <c r="EK110" s="9"/>
      <c r="EL110" s="9"/>
      <c r="EM110" s="9"/>
      <c r="EN110" s="9"/>
      <c r="EO110" s="9"/>
      <c r="EP110" s="9"/>
      <c r="EQ110" s="9"/>
      <c r="ER110" s="9"/>
      <c r="ES110" s="9"/>
      <c r="ET110" s="9"/>
      <c r="EU110" s="9"/>
      <c r="EV110" s="9"/>
      <c r="EW110" s="9"/>
      <c r="EX110" s="9"/>
      <c r="EY110" s="9"/>
      <c r="EZ110" s="9"/>
      <c r="FA110" s="9"/>
      <c r="FB110" s="9"/>
      <c r="FC110" s="9"/>
      <c r="FD110" s="9"/>
      <c r="FE110" s="9"/>
      <c r="FF110" s="9"/>
      <c r="FG110" s="9"/>
      <c r="FH110" s="9"/>
      <c r="FI110" s="9"/>
      <c r="FJ110" s="9"/>
      <c r="FK110" s="9"/>
      <c r="FL110" s="9"/>
      <c r="FM110" s="9"/>
      <c r="FN110" s="9"/>
      <c r="FO110" s="9"/>
      <c r="FP110" s="9"/>
      <c r="FQ110" s="9"/>
      <c r="FR110" s="9"/>
      <c r="FS110" s="9"/>
      <c r="FT110" s="9"/>
      <c r="FU110" s="9"/>
      <c r="FV110" s="9"/>
      <c r="FW110" s="9"/>
      <c r="FX110" s="9"/>
      <c r="FY110" s="9"/>
      <c r="FZ110" s="9"/>
      <c r="GA110" s="9"/>
      <c r="GB110" s="9"/>
      <c r="GC110" s="9"/>
      <c r="GD110" s="9"/>
      <c r="GE110" s="9"/>
      <c r="GF110" s="9"/>
      <c r="GG110" s="9"/>
      <c r="GH110" s="9"/>
      <c r="GI110" s="9"/>
      <c r="GJ110" s="9"/>
      <c r="GK110" s="9"/>
      <c r="GL110" s="9"/>
      <c r="GM110" s="9"/>
      <c r="GN110" s="9"/>
      <c r="GO110" s="9"/>
      <c r="GP110" s="9"/>
      <c r="GQ110" s="9"/>
      <c r="GR110" s="9"/>
      <c r="GS110" s="9"/>
      <c r="GT110" s="9"/>
      <c r="GU110" s="9"/>
      <c r="GV110" s="9"/>
      <c r="GW110" s="9"/>
      <c r="GX110" s="9"/>
      <c r="GY110" s="9"/>
      <c r="GZ110" s="9"/>
      <c r="HA110" s="9"/>
      <c r="HB110" s="9"/>
      <c r="HC110" s="9"/>
      <c r="HD110" s="9"/>
      <c r="HE110" s="9"/>
      <c r="HF110" s="9"/>
      <c r="HG110" s="9"/>
      <c r="HH110" s="9"/>
      <c r="HI110" s="9"/>
      <c r="HJ110" s="9"/>
      <c r="HK110" s="9"/>
      <c r="HL110" s="9"/>
      <c r="HM110" s="9"/>
      <c r="HN110" s="9"/>
      <c r="HO110" s="9"/>
      <c r="HP110" s="9"/>
      <c r="HQ110" s="9"/>
      <c r="HR110" s="9"/>
      <c r="HS110" s="9"/>
      <c r="HT110" s="9"/>
      <c r="HU110" s="9"/>
      <c r="HV110" s="9"/>
      <c r="HW110" s="9"/>
      <c r="HX110" s="9"/>
      <c r="HY110" s="9"/>
      <c r="HZ110" s="9"/>
      <c r="IA110" s="9"/>
      <c r="IB110" s="9"/>
      <c r="IC110" s="9"/>
      <c r="ID110" s="9"/>
      <c r="IE110" s="9"/>
      <c r="IF110" s="9"/>
      <c r="IG110" s="9"/>
      <c r="IH110" s="9"/>
      <c r="II110" s="9"/>
      <c r="IJ110" s="9"/>
      <c r="IK110" s="9"/>
      <c r="IL110" s="9"/>
      <c r="IM110" s="9"/>
      <c r="IN110" s="9"/>
    </row>
    <row r="111" spans="1:248" ht="18.75">
      <c r="A111" s="4"/>
      <c r="B111" s="7"/>
      <c r="C111" s="7"/>
      <c r="D111" s="7"/>
      <c r="E111" s="7"/>
      <c r="F111" s="7"/>
      <c r="G111" s="7"/>
      <c r="H111" s="15"/>
      <c r="I111" s="7"/>
      <c r="J111" s="58"/>
      <c r="K111" s="58"/>
      <c r="L111" s="5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  <c r="CW111" s="9"/>
      <c r="CX111" s="9"/>
      <c r="CY111" s="9"/>
      <c r="CZ111" s="9"/>
      <c r="DA111" s="9"/>
      <c r="DB111" s="9"/>
      <c r="DC111" s="9"/>
      <c r="DD111" s="9"/>
      <c r="DE111" s="9"/>
      <c r="DF111" s="9"/>
      <c r="DG111" s="9"/>
      <c r="DH111" s="9"/>
      <c r="DI111" s="9"/>
      <c r="DJ111" s="9"/>
      <c r="DK111" s="9"/>
      <c r="DL111" s="9"/>
      <c r="DM111" s="9"/>
      <c r="DN111" s="9"/>
      <c r="DO111" s="9"/>
      <c r="DP111" s="9"/>
      <c r="DQ111" s="9"/>
      <c r="DR111" s="9"/>
      <c r="DS111" s="9"/>
      <c r="DT111" s="9"/>
      <c r="DU111" s="9"/>
      <c r="DV111" s="9"/>
      <c r="DW111" s="9"/>
      <c r="DX111" s="9"/>
      <c r="DY111" s="9"/>
      <c r="DZ111" s="9"/>
      <c r="EA111" s="9"/>
      <c r="EB111" s="9"/>
      <c r="EC111" s="9"/>
      <c r="ED111" s="9"/>
      <c r="EE111" s="9"/>
      <c r="EF111" s="9"/>
      <c r="EG111" s="9"/>
      <c r="EH111" s="9"/>
      <c r="EI111" s="9"/>
      <c r="EJ111" s="9"/>
      <c r="EK111" s="9"/>
      <c r="EL111" s="9"/>
      <c r="EM111" s="9"/>
      <c r="EN111" s="9"/>
      <c r="EO111" s="9"/>
      <c r="EP111" s="9"/>
      <c r="EQ111" s="9"/>
      <c r="ER111" s="9"/>
      <c r="ES111" s="9"/>
      <c r="ET111" s="9"/>
      <c r="EU111" s="9"/>
      <c r="EV111" s="9"/>
      <c r="EW111" s="9"/>
      <c r="EX111" s="9"/>
      <c r="EY111" s="9"/>
      <c r="EZ111" s="9"/>
      <c r="FA111" s="9"/>
      <c r="FB111" s="9"/>
      <c r="FC111" s="9"/>
      <c r="FD111" s="9"/>
      <c r="FE111" s="9"/>
      <c r="FF111" s="9"/>
      <c r="FG111" s="9"/>
      <c r="FH111" s="9"/>
      <c r="FI111" s="9"/>
      <c r="FJ111" s="9"/>
      <c r="FK111" s="9"/>
      <c r="FL111" s="9"/>
      <c r="FM111" s="9"/>
      <c r="FN111" s="9"/>
      <c r="FO111" s="9"/>
      <c r="FP111" s="9"/>
      <c r="FQ111" s="9"/>
      <c r="FR111" s="9"/>
      <c r="FS111" s="9"/>
      <c r="FT111" s="9"/>
      <c r="FU111" s="9"/>
      <c r="FV111" s="9"/>
      <c r="FW111" s="9"/>
      <c r="FX111" s="9"/>
      <c r="FY111" s="9"/>
      <c r="FZ111" s="9"/>
      <c r="GA111" s="9"/>
      <c r="GB111" s="9"/>
      <c r="GC111" s="9"/>
      <c r="GD111" s="9"/>
      <c r="GE111" s="9"/>
      <c r="GF111" s="9"/>
      <c r="GG111" s="9"/>
      <c r="GH111" s="9"/>
      <c r="GI111" s="9"/>
      <c r="GJ111" s="9"/>
      <c r="GK111" s="9"/>
      <c r="GL111" s="9"/>
      <c r="GM111" s="9"/>
      <c r="GN111" s="9"/>
      <c r="GO111" s="9"/>
      <c r="GP111" s="9"/>
      <c r="GQ111" s="9"/>
      <c r="GR111" s="9"/>
      <c r="GS111" s="9"/>
      <c r="GT111" s="9"/>
      <c r="GU111" s="9"/>
      <c r="GV111" s="9"/>
      <c r="GW111" s="9"/>
      <c r="GX111" s="9"/>
      <c r="GY111" s="9"/>
      <c r="GZ111" s="9"/>
      <c r="HA111" s="9"/>
      <c r="HB111" s="9"/>
      <c r="HC111" s="9"/>
      <c r="HD111" s="9"/>
      <c r="HE111" s="9"/>
      <c r="HF111" s="9"/>
      <c r="HG111" s="9"/>
      <c r="HH111" s="9"/>
      <c r="HI111" s="9"/>
      <c r="HJ111" s="9"/>
      <c r="HK111" s="9"/>
      <c r="HL111" s="9"/>
      <c r="HM111" s="9"/>
      <c r="HN111" s="9"/>
      <c r="HO111" s="9"/>
      <c r="HP111" s="9"/>
      <c r="HQ111" s="9"/>
      <c r="HR111" s="9"/>
      <c r="HS111" s="9"/>
      <c r="HT111" s="9"/>
      <c r="HU111" s="9"/>
      <c r="HV111" s="9"/>
      <c r="HW111" s="9"/>
      <c r="HX111" s="9"/>
      <c r="HY111" s="9"/>
      <c r="HZ111" s="9"/>
      <c r="IA111" s="9"/>
      <c r="IB111" s="9"/>
      <c r="IC111" s="9"/>
      <c r="ID111" s="9"/>
      <c r="IE111" s="9"/>
      <c r="IF111" s="9"/>
      <c r="IG111" s="9"/>
      <c r="IH111" s="9"/>
      <c r="II111" s="9"/>
      <c r="IJ111" s="9"/>
      <c r="IK111" s="9"/>
      <c r="IL111" s="9"/>
      <c r="IM111" s="9"/>
      <c r="IN111" s="9"/>
    </row>
    <row r="112" spans="1:248" ht="18.75">
      <c r="A112" s="7"/>
      <c r="B112" s="7"/>
      <c r="C112" s="7"/>
      <c r="D112" s="7"/>
      <c r="E112" s="7"/>
      <c r="F112" s="7"/>
      <c r="G112" s="7"/>
      <c r="H112" s="15"/>
      <c r="I112" s="7"/>
      <c r="J112" s="58"/>
      <c r="K112" s="58"/>
      <c r="L112" s="5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9"/>
      <c r="CU112" s="9"/>
      <c r="CV112" s="9"/>
      <c r="CW112" s="9"/>
      <c r="CX112" s="9"/>
      <c r="CY112" s="9"/>
      <c r="CZ112" s="9"/>
      <c r="DA112" s="9"/>
      <c r="DB112" s="9"/>
      <c r="DC112" s="9"/>
      <c r="DD112" s="9"/>
      <c r="DE112" s="9"/>
      <c r="DF112" s="9"/>
      <c r="DG112" s="9"/>
      <c r="DH112" s="9"/>
      <c r="DI112" s="9"/>
      <c r="DJ112" s="9"/>
      <c r="DK112" s="9"/>
      <c r="DL112" s="9"/>
      <c r="DM112" s="9"/>
      <c r="DN112" s="9"/>
      <c r="DO112" s="9"/>
      <c r="DP112" s="9"/>
      <c r="DQ112" s="9"/>
      <c r="DR112" s="9"/>
      <c r="DS112" s="9"/>
      <c r="DT112" s="9"/>
      <c r="DU112" s="9"/>
      <c r="DV112" s="9"/>
      <c r="DW112" s="9"/>
      <c r="DX112" s="9"/>
      <c r="DY112" s="9"/>
      <c r="DZ112" s="9"/>
      <c r="EA112" s="9"/>
      <c r="EB112" s="9"/>
      <c r="EC112" s="9"/>
      <c r="ED112" s="9"/>
      <c r="EE112" s="9"/>
      <c r="EF112" s="9"/>
      <c r="EG112" s="9"/>
      <c r="EH112" s="9"/>
      <c r="EI112" s="9"/>
      <c r="EJ112" s="9"/>
      <c r="EK112" s="9"/>
      <c r="EL112" s="9"/>
      <c r="EM112" s="9"/>
      <c r="EN112" s="9"/>
      <c r="EO112" s="9"/>
      <c r="EP112" s="9"/>
      <c r="EQ112" s="9"/>
      <c r="ER112" s="9"/>
      <c r="ES112" s="9"/>
      <c r="ET112" s="9"/>
      <c r="EU112" s="9"/>
      <c r="EV112" s="9"/>
      <c r="EW112" s="9"/>
      <c r="EX112" s="9"/>
      <c r="EY112" s="9"/>
      <c r="EZ112" s="9"/>
      <c r="FA112" s="9"/>
      <c r="FB112" s="9"/>
      <c r="FC112" s="9"/>
      <c r="FD112" s="9"/>
      <c r="FE112" s="9"/>
      <c r="FF112" s="9"/>
      <c r="FG112" s="9"/>
      <c r="FH112" s="9"/>
      <c r="FI112" s="9"/>
      <c r="FJ112" s="9"/>
      <c r="FK112" s="9"/>
      <c r="FL112" s="9"/>
      <c r="FM112" s="9"/>
      <c r="FN112" s="9"/>
      <c r="FO112" s="9"/>
      <c r="FP112" s="9"/>
      <c r="FQ112" s="9"/>
      <c r="FR112" s="9"/>
      <c r="FS112" s="9"/>
      <c r="FT112" s="9"/>
      <c r="FU112" s="9"/>
      <c r="FV112" s="9"/>
      <c r="FW112" s="9"/>
      <c r="FX112" s="9"/>
      <c r="FY112" s="9"/>
      <c r="FZ112" s="9"/>
      <c r="GA112" s="9"/>
      <c r="GB112" s="9"/>
      <c r="GC112" s="9"/>
      <c r="GD112" s="9"/>
      <c r="GE112" s="9"/>
      <c r="GF112" s="9"/>
      <c r="GG112" s="9"/>
      <c r="GH112" s="9"/>
      <c r="GI112" s="9"/>
      <c r="GJ112" s="9"/>
      <c r="GK112" s="9"/>
      <c r="GL112" s="9"/>
      <c r="GM112" s="9"/>
      <c r="GN112" s="9"/>
      <c r="GO112" s="9"/>
      <c r="GP112" s="9"/>
      <c r="GQ112" s="9"/>
      <c r="GR112" s="9"/>
      <c r="GS112" s="9"/>
      <c r="GT112" s="9"/>
      <c r="GU112" s="9"/>
      <c r="GV112" s="9"/>
      <c r="GW112" s="9"/>
      <c r="GX112" s="9"/>
      <c r="GY112" s="9"/>
      <c r="GZ112" s="9"/>
      <c r="HA112" s="9"/>
      <c r="HB112" s="9"/>
      <c r="HC112" s="9"/>
      <c r="HD112" s="9"/>
      <c r="HE112" s="9"/>
      <c r="HF112" s="9"/>
      <c r="HG112" s="9"/>
      <c r="HH112" s="9"/>
      <c r="HI112" s="9"/>
      <c r="HJ112" s="9"/>
      <c r="HK112" s="9"/>
      <c r="HL112" s="9"/>
      <c r="HM112" s="9"/>
      <c r="HN112" s="9"/>
      <c r="HO112" s="9"/>
      <c r="HP112" s="9"/>
      <c r="HQ112" s="9"/>
      <c r="HR112" s="9"/>
      <c r="HS112" s="9"/>
      <c r="HT112" s="9"/>
      <c r="HU112" s="9"/>
      <c r="HV112" s="9"/>
      <c r="HW112" s="9"/>
      <c r="HX112" s="9"/>
      <c r="HY112" s="9"/>
      <c r="HZ112" s="9"/>
      <c r="IA112" s="9"/>
      <c r="IB112" s="9"/>
      <c r="IC112" s="9"/>
      <c r="ID112" s="9"/>
      <c r="IE112" s="9"/>
      <c r="IF112" s="9"/>
      <c r="IG112" s="9"/>
      <c r="IH112" s="9"/>
      <c r="II112" s="9"/>
      <c r="IJ112" s="9"/>
      <c r="IK112" s="9"/>
      <c r="IL112" s="9"/>
      <c r="IM112" s="9"/>
      <c r="IN112" s="9"/>
    </row>
    <row r="113" spans="1:248" ht="18.75">
      <c r="A113" s="16"/>
      <c r="B113" s="7"/>
      <c r="C113" s="7"/>
      <c r="D113" s="7"/>
      <c r="E113" s="7"/>
      <c r="F113" s="7"/>
      <c r="G113" s="7"/>
      <c r="H113" s="15"/>
      <c r="I113" s="7"/>
      <c r="J113" s="58"/>
      <c r="K113" s="58"/>
      <c r="L113" s="5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9"/>
      <c r="CY113" s="9"/>
      <c r="CZ113" s="9"/>
      <c r="DA113" s="9"/>
      <c r="DB113" s="9"/>
      <c r="DC113" s="9"/>
      <c r="DD113" s="9"/>
      <c r="DE113" s="9"/>
      <c r="DF113" s="9"/>
      <c r="DG113" s="9"/>
      <c r="DH113" s="9"/>
      <c r="DI113" s="9"/>
      <c r="DJ113" s="9"/>
      <c r="DK113" s="9"/>
      <c r="DL113" s="9"/>
      <c r="DM113" s="9"/>
      <c r="DN113" s="9"/>
      <c r="DO113" s="9"/>
      <c r="DP113" s="9"/>
      <c r="DQ113" s="9"/>
      <c r="DR113" s="9"/>
      <c r="DS113" s="9"/>
      <c r="DT113" s="9"/>
      <c r="DU113" s="9"/>
      <c r="DV113" s="9"/>
      <c r="DW113" s="9"/>
      <c r="DX113" s="9"/>
      <c r="DY113" s="9"/>
      <c r="DZ113" s="9"/>
      <c r="EA113" s="9"/>
      <c r="EB113" s="9"/>
      <c r="EC113" s="9"/>
      <c r="ED113" s="9"/>
      <c r="EE113" s="9"/>
      <c r="EF113" s="9"/>
      <c r="EG113" s="9"/>
      <c r="EH113" s="9"/>
      <c r="EI113" s="9"/>
      <c r="EJ113" s="9"/>
      <c r="EK113" s="9"/>
      <c r="EL113" s="9"/>
      <c r="EM113" s="9"/>
      <c r="EN113" s="9"/>
      <c r="EO113" s="9"/>
      <c r="EP113" s="9"/>
      <c r="EQ113" s="9"/>
      <c r="ER113" s="9"/>
      <c r="ES113" s="9"/>
      <c r="ET113" s="9"/>
      <c r="EU113" s="9"/>
      <c r="EV113" s="9"/>
      <c r="EW113" s="9"/>
      <c r="EX113" s="9"/>
      <c r="EY113" s="9"/>
      <c r="EZ113" s="9"/>
      <c r="FA113" s="9"/>
      <c r="FB113" s="9"/>
      <c r="FC113" s="9"/>
      <c r="FD113" s="9"/>
      <c r="FE113" s="9"/>
      <c r="FF113" s="9"/>
      <c r="FG113" s="9"/>
      <c r="FH113" s="9"/>
      <c r="FI113" s="9"/>
      <c r="FJ113" s="9"/>
      <c r="FK113" s="9"/>
      <c r="FL113" s="9"/>
      <c r="FM113" s="9"/>
      <c r="FN113" s="9"/>
      <c r="FO113" s="9"/>
      <c r="FP113" s="9"/>
      <c r="FQ113" s="9"/>
      <c r="FR113" s="9"/>
      <c r="FS113" s="9"/>
      <c r="FT113" s="9"/>
      <c r="FU113" s="9"/>
      <c r="FV113" s="9"/>
      <c r="FW113" s="9"/>
      <c r="FX113" s="9"/>
      <c r="FY113" s="9"/>
      <c r="FZ113" s="9"/>
      <c r="GA113" s="9"/>
      <c r="GB113" s="9"/>
      <c r="GC113" s="9"/>
      <c r="GD113" s="9"/>
      <c r="GE113" s="9"/>
      <c r="GF113" s="9"/>
      <c r="GG113" s="9"/>
      <c r="GH113" s="9"/>
      <c r="GI113" s="9"/>
      <c r="GJ113" s="9"/>
      <c r="GK113" s="9"/>
      <c r="GL113" s="9"/>
      <c r="GM113" s="9"/>
      <c r="GN113" s="9"/>
      <c r="GO113" s="9"/>
      <c r="GP113" s="9"/>
      <c r="GQ113" s="9"/>
      <c r="GR113" s="9"/>
      <c r="GS113" s="9"/>
      <c r="GT113" s="9"/>
      <c r="GU113" s="9"/>
      <c r="GV113" s="9"/>
      <c r="GW113" s="9"/>
      <c r="GX113" s="9"/>
      <c r="GY113" s="9"/>
      <c r="GZ113" s="9"/>
      <c r="HA113" s="9"/>
      <c r="HB113" s="9"/>
      <c r="HC113" s="9"/>
      <c r="HD113" s="9"/>
      <c r="HE113" s="9"/>
      <c r="HF113" s="9"/>
      <c r="HG113" s="9"/>
      <c r="HH113" s="9"/>
      <c r="HI113" s="9"/>
      <c r="HJ113" s="9"/>
      <c r="HK113" s="9"/>
      <c r="HL113" s="9"/>
      <c r="HM113" s="9"/>
      <c r="HN113" s="9"/>
      <c r="HO113" s="9"/>
      <c r="HP113" s="9"/>
      <c r="HQ113" s="9"/>
      <c r="HR113" s="9"/>
      <c r="HS113" s="9"/>
      <c r="HT113" s="9"/>
      <c r="HU113" s="9"/>
      <c r="HV113" s="9"/>
      <c r="HW113" s="9"/>
      <c r="HX113" s="9"/>
      <c r="HY113" s="9"/>
      <c r="HZ113" s="9"/>
      <c r="IA113" s="9"/>
      <c r="IB113" s="9"/>
      <c r="IC113" s="9"/>
      <c r="ID113" s="9"/>
      <c r="IE113" s="9"/>
      <c r="IF113" s="9"/>
      <c r="IG113" s="9"/>
      <c r="IH113" s="9"/>
      <c r="II113" s="9"/>
      <c r="IJ113" s="9"/>
      <c r="IK113" s="9"/>
      <c r="IL113" s="9"/>
      <c r="IM113" s="9"/>
      <c r="IN113" s="9"/>
    </row>
    <row r="114" spans="1:248" ht="18.75">
      <c r="A114" s="7"/>
      <c r="B114" s="7"/>
      <c r="C114" s="7"/>
      <c r="D114" s="7"/>
      <c r="E114" s="7"/>
      <c r="F114" s="7"/>
      <c r="G114" s="7"/>
      <c r="H114" s="15"/>
      <c r="I114" s="7"/>
      <c r="J114" s="58"/>
      <c r="K114" s="58"/>
      <c r="L114" s="5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9"/>
      <c r="CY114" s="9"/>
      <c r="CZ114" s="9"/>
      <c r="DA114" s="9"/>
      <c r="DB114" s="9"/>
      <c r="DC114" s="9"/>
      <c r="DD114" s="9"/>
      <c r="DE114" s="9"/>
      <c r="DF114" s="9"/>
      <c r="DG114" s="9"/>
      <c r="DH114" s="9"/>
      <c r="DI114" s="9"/>
      <c r="DJ114" s="9"/>
      <c r="DK114" s="9"/>
      <c r="DL114" s="9"/>
      <c r="DM114" s="9"/>
      <c r="DN114" s="9"/>
      <c r="DO114" s="9"/>
      <c r="DP114" s="9"/>
      <c r="DQ114" s="9"/>
      <c r="DR114" s="9"/>
      <c r="DS114" s="9"/>
      <c r="DT114" s="9"/>
      <c r="DU114" s="9"/>
      <c r="DV114" s="9"/>
      <c r="DW114" s="9"/>
      <c r="DX114" s="9"/>
      <c r="DY114" s="9"/>
      <c r="DZ114" s="9"/>
      <c r="EA114" s="9"/>
      <c r="EB114" s="9"/>
      <c r="EC114" s="9"/>
      <c r="ED114" s="9"/>
      <c r="EE114" s="9"/>
      <c r="EF114" s="9"/>
      <c r="EG114" s="9"/>
      <c r="EH114" s="9"/>
      <c r="EI114" s="9"/>
      <c r="EJ114" s="9"/>
      <c r="EK114" s="9"/>
      <c r="EL114" s="9"/>
      <c r="EM114" s="9"/>
      <c r="EN114" s="9"/>
      <c r="EO114" s="9"/>
      <c r="EP114" s="9"/>
      <c r="EQ114" s="9"/>
      <c r="ER114" s="9"/>
      <c r="ES114" s="9"/>
      <c r="ET114" s="9"/>
      <c r="EU114" s="9"/>
      <c r="EV114" s="9"/>
      <c r="EW114" s="9"/>
      <c r="EX114" s="9"/>
      <c r="EY114" s="9"/>
      <c r="EZ114" s="9"/>
      <c r="FA114" s="9"/>
      <c r="FB114" s="9"/>
      <c r="FC114" s="9"/>
      <c r="FD114" s="9"/>
      <c r="FE114" s="9"/>
      <c r="FF114" s="9"/>
      <c r="FG114" s="9"/>
      <c r="FH114" s="9"/>
      <c r="FI114" s="9"/>
      <c r="FJ114" s="9"/>
      <c r="FK114" s="9"/>
      <c r="FL114" s="9"/>
      <c r="FM114" s="9"/>
      <c r="FN114" s="9"/>
      <c r="FO114" s="9"/>
      <c r="FP114" s="9"/>
      <c r="FQ114" s="9"/>
      <c r="FR114" s="9"/>
      <c r="FS114" s="9"/>
      <c r="FT114" s="9"/>
      <c r="FU114" s="9"/>
      <c r="FV114" s="9"/>
      <c r="FW114" s="9"/>
      <c r="FX114" s="9"/>
      <c r="FY114" s="9"/>
      <c r="FZ114" s="9"/>
      <c r="GA114" s="9"/>
      <c r="GB114" s="9"/>
      <c r="GC114" s="9"/>
      <c r="GD114" s="9"/>
      <c r="GE114" s="9"/>
      <c r="GF114" s="9"/>
      <c r="GG114" s="9"/>
      <c r="GH114" s="9"/>
      <c r="GI114" s="9"/>
      <c r="GJ114" s="9"/>
      <c r="GK114" s="9"/>
      <c r="GL114" s="9"/>
      <c r="GM114" s="9"/>
      <c r="GN114" s="9"/>
      <c r="GO114" s="9"/>
      <c r="GP114" s="9"/>
      <c r="GQ114" s="9"/>
      <c r="GR114" s="9"/>
      <c r="GS114" s="9"/>
      <c r="GT114" s="9"/>
      <c r="GU114" s="9"/>
      <c r="GV114" s="9"/>
      <c r="GW114" s="9"/>
      <c r="GX114" s="9"/>
      <c r="GY114" s="9"/>
      <c r="GZ114" s="9"/>
      <c r="HA114" s="9"/>
      <c r="HB114" s="9"/>
      <c r="HC114" s="9"/>
      <c r="HD114" s="9"/>
      <c r="HE114" s="9"/>
      <c r="HF114" s="9"/>
      <c r="HG114" s="9"/>
      <c r="HH114" s="9"/>
      <c r="HI114" s="9"/>
      <c r="HJ114" s="9"/>
      <c r="HK114" s="9"/>
      <c r="HL114" s="9"/>
      <c r="HM114" s="9"/>
      <c r="HN114" s="9"/>
      <c r="HO114" s="9"/>
      <c r="HP114" s="9"/>
      <c r="HQ114" s="9"/>
      <c r="HR114" s="9"/>
      <c r="HS114" s="9"/>
      <c r="HT114" s="9"/>
      <c r="HU114" s="9"/>
      <c r="HV114" s="9"/>
      <c r="HW114" s="9"/>
      <c r="HX114" s="9"/>
      <c r="HY114" s="9"/>
      <c r="HZ114" s="9"/>
      <c r="IA114" s="9"/>
      <c r="IB114" s="9"/>
      <c r="IC114" s="9"/>
      <c r="ID114" s="9"/>
      <c r="IE114" s="9"/>
      <c r="IF114" s="9"/>
      <c r="IG114" s="9"/>
      <c r="IH114" s="9"/>
      <c r="II114" s="9"/>
      <c r="IJ114" s="9"/>
      <c r="IK114" s="9"/>
      <c r="IL114" s="9"/>
      <c r="IM114" s="9"/>
      <c r="IN114" s="9"/>
    </row>
    <row r="115" spans="1:248" ht="18.75">
      <c r="A115" s="16"/>
      <c r="B115" s="7"/>
      <c r="C115" s="7"/>
      <c r="D115" s="7"/>
      <c r="E115" s="7"/>
      <c r="F115" s="7"/>
      <c r="G115" s="7"/>
      <c r="H115" s="15"/>
      <c r="I115" s="7"/>
      <c r="J115" s="58"/>
      <c r="K115" s="58"/>
      <c r="L115" s="5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  <c r="CX115" s="9"/>
      <c r="CY115" s="9"/>
      <c r="CZ115" s="9"/>
      <c r="DA115" s="9"/>
      <c r="DB115" s="9"/>
      <c r="DC115" s="9"/>
      <c r="DD115" s="9"/>
      <c r="DE115" s="9"/>
      <c r="DF115" s="9"/>
      <c r="DG115" s="9"/>
      <c r="DH115" s="9"/>
      <c r="DI115" s="9"/>
      <c r="DJ115" s="9"/>
      <c r="DK115" s="9"/>
      <c r="DL115" s="9"/>
      <c r="DM115" s="9"/>
      <c r="DN115" s="9"/>
      <c r="DO115" s="9"/>
      <c r="DP115" s="9"/>
      <c r="DQ115" s="9"/>
      <c r="DR115" s="9"/>
      <c r="DS115" s="9"/>
      <c r="DT115" s="9"/>
      <c r="DU115" s="9"/>
      <c r="DV115" s="9"/>
      <c r="DW115" s="9"/>
      <c r="DX115" s="9"/>
      <c r="DY115" s="9"/>
      <c r="DZ115" s="9"/>
      <c r="EA115" s="9"/>
      <c r="EB115" s="9"/>
      <c r="EC115" s="9"/>
      <c r="ED115" s="9"/>
      <c r="EE115" s="9"/>
      <c r="EF115" s="9"/>
      <c r="EG115" s="9"/>
      <c r="EH115" s="9"/>
      <c r="EI115" s="9"/>
      <c r="EJ115" s="9"/>
      <c r="EK115" s="9"/>
      <c r="EL115" s="9"/>
      <c r="EM115" s="9"/>
      <c r="EN115" s="9"/>
      <c r="EO115" s="9"/>
      <c r="EP115" s="9"/>
      <c r="EQ115" s="9"/>
      <c r="ER115" s="9"/>
      <c r="ES115" s="9"/>
      <c r="ET115" s="9"/>
      <c r="EU115" s="9"/>
      <c r="EV115" s="9"/>
      <c r="EW115" s="9"/>
      <c r="EX115" s="9"/>
      <c r="EY115" s="9"/>
      <c r="EZ115" s="9"/>
      <c r="FA115" s="9"/>
      <c r="FB115" s="9"/>
      <c r="FC115" s="9"/>
      <c r="FD115" s="9"/>
      <c r="FE115" s="9"/>
      <c r="FF115" s="9"/>
      <c r="FG115" s="9"/>
      <c r="FH115" s="9"/>
      <c r="FI115" s="9"/>
      <c r="FJ115" s="9"/>
      <c r="FK115" s="9"/>
      <c r="FL115" s="9"/>
      <c r="FM115" s="9"/>
      <c r="FN115" s="9"/>
      <c r="FO115" s="9"/>
      <c r="FP115" s="9"/>
      <c r="FQ115" s="9"/>
      <c r="FR115" s="9"/>
      <c r="FS115" s="9"/>
      <c r="FT115" s="9"/>
      <c r="FU115" s="9"/>
      <c r="FV115" s="9"/>
      <c r="FW115" s="9"/>
      <c r="FX115" s="9"/>
      <c r="FY115" s="9"/>
      <c r="FZ115" s="9"/>
      <c r="GA115" s="9"/>
      <c r="GB115" s="9"/>
      <c r="GC115" s="9"/>
      <c r="GD115" s="9"/>
      <c r="GE115" s="9"/>
      <c r="GF115" s="9"/>
      <c r="GG115" s="9"/>
      <c r="GH115" s="9"/>
      <c r="GI115" s="9"/>
      <c r="GJ115" s="9"/>
      <c r="GK115" s="9"/>
      <c r="GL115" s="9"/>
      <c r="GM115" s="9"/>
      <c r="GN115" s="9"/>
      <c r="GO115" s="9"/>
      <c r="GP115" s="9"/>
      <c r="GQ115" s="9"/>
      <c r="GR115" s="9"/>
      <c r="GS115" s="9"/>
      <c r="GT115" s="9"/>
      <c r="GU115" s="9"/>
      <c r="GV115" s="9"/>
      <c r="GW115" s="9"/>
      <c r="GX115" s="9"/>
      <c r="GY115" s="9"/>
      <c r="GZ115" s="9"/>
      <c r="HA115" s="9"/>
      <c r="HB115" s="9"/>
      <c r="HC115" s="9"/>
      <c r="HD115" s="9"/>
      <c r="HE115" s="9"/>
      <c r="HF115" s="9"/>
      <c r="HG115" s="9"/>
      <c r="HH115" s="9"/>
      <c r="HI115" s="9"/>
      <c r="HJ115" s="9"/>
      <c r="HK115" s="9"/>
      <c r="HL115" s="9"/>
      <c r="HM115" s="9"/>
      <c r="HN115" s="9"/>
      <c r="HO115" s="9"/>
      <c r="HP115" s="9"/>
      <c r="HQ115" s="9"/>
      <c r="HR115" s="9"/>
      <c r="HS115" s="9"/>
      <c r="HT115" s="9"/>
      <c r="HU115" s="9"/>
      <c r="HV115" s="9"/>
      <c r="HW115" s="9"/>
      <c r="HX115" s="9"/>
      <c r="HY115" s="9"/>
      <c r="HZ115" s="9"/>
      <c r="IA115" s="9"/>
      <c r="IB115" s="9"/>
      <c r="IC115" s="9"/>
      <c r="ID115" s="9"/>
      <c r="IE115" s="9"/>
      <c r="IF115" s="9"/>
      <c r="IG115" s="9"/>
      <c r="IH115" s="9"/>
      <c r="II115" s="9"/>
      <c r="IJ115" s="9"/>
      <c r="IK115" s="9"/>
      <c r="IL115" s="9"/>
      <c r="IM115" s="9"/>
      <c r="IN115" s="9"/>
    </row>
    <row r="116" spans="1:248" ht="18.75">
      <c r="A116" s="7"/>
      <c r="B116" s="7"/>
      <c r="C116" s="7"/>
      <c r="D116" s="7"/>
      <c r="E116" s="7"/>
      <c r="F116" s="7"/>
      <c r="G116" s="7"/>
      <c r="H116" s="15"/>
      <c r="I116" s="7"/>
      <c r="J116" s="58"/>
      <c r="K116" s="58"/>
      <c r="L116" s="8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  <c r="CU116" s="9"/>
      <c r="CV116" s="9"/>
      <c r="CW116" s="9"/>
      <c r="CX116" s="9"/>
      <c r="CY116" s="9"/>
      <c r="CZ116" s="9"/>
      <c r="DA116" s="9"/>
      <c r="DB116" s="9"/>
      <c r="DC116" s="9"/>
      <c r="DD116" s="9"/>
      <c r="DE116" s="9"/>
      <c r="DF116" s="9"/>
      <c r="DG116" s="9"/>
      <c r="DH116" s="9"/>
      <c r="DI116" s="9"/>
      <c r="DJ116" s="9"/>
      <c r="DK116" s="9"/>
      <c r="DL116" s="9"/>
      <c r="DM116" s="9"/>
      <c r="DN116" s="9"/>
      <c r="DO116" s="9"/>
      <c r="DP116" s="9"/>
      <c r="DQ116" s="9"/>
      <c r="DR116" s="9"/>
      <c r="DS116" s="9"/>
      <c r="DT116" s="9"/>
      <c r="DU116" s="9"/>
      <c r="DV116" s="9"/>
      <c r="DW116" s="9"/>
      <c r="DX116" s="9"/>
      <c r="DY116" s="9"/>
      <c r="DZ116" s="9"/>
      <c r="EA116" s="9"/>
      <c r="EB116" s="9"/>
      <c r="EC116" s="9"/>
      <c r="ED116" s="9"/>
      <c r="EE116" s="9"/>
      <c r="EF116" s="9"/>
      <c r="EG116" s="9"/>
      <c r="EH116" s="9"/>
      <c r="EI116" s="9"/>
      <c r="EJ116" s="9"/>
      <c r="EK116" s="9"/>
      <c r="EL116" s="9"/>
      <c r="EM116" s="9"/>
      <c r="EN116" s="9"/>
      <c r="EO116" s="9"/>
      <c r="EP116" s="9"/>
      <c r="EQ116" s="9"/>
      <c r="ER116" s="9"/>
      <c r="ES116" s="9"/>
      <c r="ET116" s="9"/>
      <c r="EU116" s="9"/>
      <c r="EV116" s="9"/>
      <c r="EW116" s="9"/>
      <c r="EX116" s="9"/>
      <c r="EY116" s="9"/>
      <c r="EZ116" s="9"/>
      <c r="FA116" s="9"/>
      <c r="FB116" s="9"/>
      <c r="FC116" s="9"/>
      <c r="FD116" s="9"/>
      <c r="FE116" s="9"/>
      <c r="FF116" s="9"/>
      <c r="FG116" s="9"/>
      <c r="FH116" s="9"/>
      <c r="FI116" s="9"/>
      <c r="FJ116" s="9"/>
      <c r="FK116" s="9"/>
      <c r="FL116" s="9"/>
      <c r="FM116" s="9"/>
      <c r="FN116" s="9"/>
      <c r="FO116" s="9"/>
      <c r="FP116" s="9"/>
      <c r="FQ116" s="9"/>
      <c r="FR116" s="9"/>
      <c r="FS116" s="9"/>
      <c r="FT116" s="9"/>
      <c r="FU116" s="9"/>
      <c r="FV116" s="9"/>
      <c r="FW116" s="9"/>
      <c r="FX116" s="9"/>
      <c r="FY116" s="9"/>
      <c r="FZ116" s="9"/>
      <c r="GA116" s="9"/>
      <c r="GB116" s="9"/>
      <c r="GC116" s="9"/>
      <c r="GD116" s="9"/>
      <c r="GE116" s="9"/>
      <c r="GF116" s="9"/>
      <c r="GG116" s="9"/>
      <c r="GH116" s="9"/>
      <c r="GI116" s="9"/>
      <c r="GJ116" s="9"/>
      <c r="GK116" s="9"/>
      <c r="GL116" s="9"/>
      <c r="GM116" s="9"/>
      <c r="GN116" s="9"/>
      <c r="GO116" s="9"/>
      <c r="GP116" s="9"/>
      <c r="GQ116" s="9"/>
      <c r="GR116" s="9"/>
      <c r="GS116" s="9"/>
      <c r="GT116" s="9"/>
      <c r="GU116" s="9"/>
      <c r="GV116" s="9"/>
      <c r="GW116" s="9"/>
      <c r="GX116" s="9"/>
      <c r="GY116" s="9"/>
      <c r="GZ116" s="9"/>
      <c r="HA116" s="9"/>
      <c r="HB116" s="9"/>
      <c r="HC116" s="9"/>
      <c r="HD116" s="9"/>
      <c r="HE116" s="9"/>
      <c r="HF116" s="9"/>
      <c r="HG116" s="9"/>
      <c r="HH116" s="9"/>
      <c r="HI116" s="9"/>
      <c r="HJ116" s="9"/>
      <c r="HK116" s="9"/>
      <c r="HL116" s="9"/>
      <c r="HM116" s="9"/>
      <c r="HN116" s="9"/>
      <c r="HO116" s="9"/>
      <c r="HP116" s="9"/>
      <c r="HQ116" s="9"/>
      <c r="HR116" s="9"/>
      <c r="HS116" s="9"/>
      <c r="HT116" s="9"/>
      <c r="HU116" s="9"/>
      <c r="HV116" s="9"/>
      <c r="HW116" s="9"/>
      <c r="HX116" s="9"/>
      <c r="HY116" s="9"/>
      <c r="HZ116" s="9"/>
      <c r="IA116" s="9"/>
      <c r="IB116" s="9"/>
      <c r="IC116" s="9"/>
      <c r="ID116" s="9"/>
      <c r="IE116" s="9"/>
      <c r="IF116" s="9"/>
      <c r="IG116" s="9"/>
      <c r="IH116" s="9"/>
      <c r="II116" s="9"/>
      <c r="IJ116" s="9"/>
      <c r="IK116" s="9"/>
      <c r="IL116" s="9"/>
      <c r="IM116" s="9"/>
      <c r="IN116" s="9"/>
    </row>
    <row r="117" spans="1:248" ht="18.75">
      <c r="A117" s="7"/>
      <c r="B117" s="7"/>
      <c r="C117" s="7"/>
      <c r="D117" s="7"/>
      <c r="E117" s="7"/>
      <c r="F117" s="7"/>
      <c r="G117" s="7"/>
      <c r="H117" s="15"/>
      <c r="I117" s="7"/>
      <c r="J117" s="58"/>
      <c r="K117" s="58"/>
      <c r="L117" s="8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9"/>
      <c r="CV117" s="9"/>
      <c r="CW117" s="9"/>
      <c r="CX117" s="9"/>
      <c r="CY117" s="9"/>
      <c r="CZ117" s="9"/>
      <c r="DA117" s="9"/>
      <c r="DB117" s="9"/>
      <c r="DC117" s="9"/>
      <c r="DD117" s="9"/>
      <c r="DE117" s="9"/>
      <c r="DF117" s="9"/>
      <c r="DG117" s="9"/>
      <c r="DH117" s="9"/>
      <c r="DI117" s="9"/>
      <c r="DJ117" s="9"/>
      <c r="DK117" s="9"/>
      <c r="DL117" s="9"/>
      <c r="DM117" s="9"/>
      <c r="DN117" s="9"/>
      <c r="DO117" s="9"/>
      <c r="DP117" s="9"/>
      <c r="DQ117" s="9"/>
      <c r="DR117" s="9"/>
      <c r="DS117" s="9"/>
      <c r="DT117" s="9"/>
      <c r="DU117" s="9"/>
      <c r="DV117" s="9"/>
      <c r="DW117" s="9"/>
      <c r="DX117" s="9"/>
      <c r="DY117" s="9"/>
      <c r="DZ117" s="9"/>
      <c r="EA117" s="9"/>
      <c r="EB117" s="9"/>
      <c r="EC117" s="9"/>
      <c r="ED117" s="9"/>
      <c r="EE117" s="9"/>
      <c r="EF117" s="9"/>
      <c r="EG117" s="9"/>
      <c r="EH117" s="9"/>
      <c r="EI117" s="9"/>
      <c r="EJ117" s="9"/>
      <c r="EK117" s="9"/>
      <c r="EL117" s="9"/>
      <c r="EM117" s="9"/>
      <c r="EN117" s="9"/>
      <c r="EO117" s="9"/>
      <c r="EP117" s="9"/>
      <c r="EQ117" s="9"/>
      <c r="ER117" s="9"/>
      <c r="ES117" s="9"/>
      <c r="ET117" s="9"/>
      <c r="EU117" s="9"/>
      <c r="EV117" s="9"/>
      <c r="EW117" s="9"/>
      <c r="EX117" s="9"/>
      <c r="EY117" s="9"/>
      <c r="EZ117" s="9"/>
      <c r="FA117" s="9"/>
      <c r="FB117" s="9"/>
      <c r="FC117" s="9"/>
      <c r="FD117" s="9"/>
      <c r="FE117" s="9"/>
      <c r="FF117" s="9"/>
      <c r="FG117" s="9"/>
      <c r="FH117" s="9"/>
      <c r="FI117" s="9"/>
      <c r="FJ117" s="9"/>
      <c r="FK117" s="9"/>
      <c r="FL117" s="9"/>
      <c r="FM117" s="9"/>
      <c r="FN117" s="9"/>
      <c r="FO117" s="9"/>
      <c r="FP117" s="9"/>
      <c r="FQ117" s="9"/>
      <c r="FR117" s="9"/>
      <c r="FS117" s="9"/>
      <c r="FT117" s="9"/>
      <c r="FU117" s="9"/>
      <c r="FV117" s="9"/>
      <c r="FW117" s="9"/>
      <c r="FX117" s="9"/>
      <c r="FY117" s="9"/>
      <c r="FZ117" s="9"/>
      <c r="GA117" s="9"/>
      <c r="GB117" s="9"/>
      <c r="GC117" s="9"/>
      <c r="GD117" s="9"/>
      <c r="GE117" s="9"/>
      <c r="GF117" s="9"/>
      <c r="GG117" s="9"/>
      <c r="GH117" s="9"/>
      <c r="GI117" s="9"/>
      <c r="GJ117" s="9"/>
      <c r="GK117" s="9"/>
      <c r="GL117" s="9"/>
      <c r="GM117" s="9"/>
      <c r="GN117" s="9"/>
      <c r="GO117" s="9"/>
      <c r="GP117" s="9"/>
      <c r="GQ117" s="9"/>
      <c r="GR117" s="9"/>
      <c r="GS117" s="9"/>
      <c r="GT117" s="9"/>
      <c r="GU117" s="9"/>
      <c r="GV117" s="9"/>
      <c r="GW117" s="9"/>
      <c r="GX117" s="9"/>
      <c r="GY117" s="9"/>
      <c r="GZ117" s="9"/>
      <c r="HA117" s="9"/>
      <c r="HB117" s="9"/>
      <c r="HC117" s="9"/>
      <c r="HD117" s="9"/>
      <c r="HE117" s="9"/>
      <c r="HF117" s="9"/>
      <c r="HG117" s="9"/>
      <c r="HH117" s="9"/>
      <c r="HI117" s="9"/>
      <c r="HJ117" s="9"/>
      <c r="HK117" s="9"/>
      <c r="HL117" s="9"/>
      <c r="HM117" s="9"/>
      <c r="HN117" s="9"/>
      <c r="HO117" s="9"/>
      <c r="HP117" s="9"/>
      <c r="HQ117" s="9"/>
      <c r="HR117" s="9"/>
      <c r="HS117" s="9"/>
      <c r="HT117" s="9"/>
      <c r="HU117" s="9"/>
      <c r="HV117" s="9"/>
      <c r="HW117" s="9"/>
      <c r="HX117" s="9"/>
      <c r="HY117" s="9"/>
      <c r="HZ117" s="9"/>
      <c r="IA117" s="9"/>
      <c r="IB117" s="9"/>
      <c r="IC117" s="9"/>
      <c r="ID117" s="9"/>
      <c r="IE117" s="9"/>
      <c r="IF117" s="9"/>
      <c r="IG117" s="9"/>
      <c r="IH117" s="9"/>
      <c r="II117" s="9"/>
      <c r="IJ117" s="9"/>
      <c r="IK117" s="9"/>
      <c r="IL117" s="9"/>
      <c r="IM117" s="9"/>
      <c r="IN117" s="9"/>
    </row>
    <row r="118" spans="1:248" ht="18.75">
      <c r="A118" s="16"/>
      <c r="B118" s="7"/>
      <c r="C118" s="7"/>
      <c r="D118" s="7"/>
      <c r="E118" s="7"/>
      <c r="F118" s="7"/>
      <c r="G118" s="7"/>
      <c r="H118" s="6"/>
      <c r="I118" s="6"/>
      <c r="J118" s="6"/>
      <c r="K118" s="7"/>
      <c r="L118" s="59"/>
      <c r="M118" s="40" t="s">
        <v>0</v>
      </c>
      <c r="N118" s="9"/>
      <c r="O118" s="9"/>
      <c r="P118" s="56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9"/>
      <c r="CU118" s="9"/>
      <c r="CV118" s="9"/>
      <c r="CW118" s="9"/>
      <c r="CX118" s="9"/>
      <c r="CY118" s="9"/>
      <c r="CZ118" s="9"/>
      <c r="DA118" s="9"/>
      <c r="DB118" s="9"/>
      <c r="DC118" s="9"/>
      <c r="DD118" s="9"/>
      <c r="DE118" s="9"/>
      <c r="DF118" s="9"/>
      <c r="DG118" s="9"/>
      <c r="DH118" s="9"/>
      <c r="DI118" s="9"/>
      <c r="DJ118" s="9"/>
      <c r="DK118" s="9"/>
      <c r="DL118" s="9"/>
      <c r="DM118" s="9"/>
      <c r="DN118" s="9"/>
      <c r="DO118" s="9"/>
      <c r="DP118" s="9"/>
      <c r="DQ118" s="9"/>
      <c r="DR118" s="9"/>
      <c r="DS118" s="9"/>
      <c r="DT118" s="9"/>
      <c r="DU118" s="9"/>
      <c r="DV118" s="9"/>
      <c r="DW118" s="9"/>
      <c r="DX118" s="9"/>
      <c r="DY118" s="9"/>
      <c r="DZ118" s="9"/>
      <c r="EA118" s="9"/>
      <c r="EB118" s="9"/>
      <c r="EC118" s="9"/>
      <c r="ED118" s="9"/>
      <c r="EE118" s="9"/>
      <c r="EF118" s="9"/>
      <c r="EG118" s="9"/>
      <c r="EH118" s="9"/>
      <c r="EI118" s="9"/>
      <c r="EJ118" s="9"/>
      <c r="EK118" s="9"/>
      <c r="EL118" s="9"/>
      <c r="EM118" s="9"/>
      <c r="EN118" s="9"/>
      <c r="EO118" s="9"/>
      <c r="EP118" s="9"/>
      <c r="EQ118" s="9"/>
      <c r="ER118" s="9"/>
      <c r="ES118" s="9"/>
      <c r="ET118" s="9"/>
      <c r="EU118" s="9"/>
      <c r="EV118" s="9"/>
      <c r="EW118" s="9"/>
      <c r="EX118" s="9"/>
      <c r="EY118" s="9"/>
      <c r="EZ118" s="9"/>
      <c r="FA118" s="9"/>
      <c r="FB118" s="9"/>
      <c r="FC118" s="9"/>
      <c r="FD118" s="9"/>
      <c r="FE118" s="9"/>
      <c r="FF118" s="9"/>
      <c r="FG118" s="9"/>
      <c r="FH118" s="9"/>
      <c r="FI118" s="9"/>
      <c r="FJ118" s="9"/>
      <c r="FK118" s="9"/>
      <c r="FL118" s="9"/>
      <c r="FM118" s="9"/>
      <c r="FN118" s="9"/>
      <c r="FO118" s="9"/>
      <c r="FP118" s="9"/>
      <c r="FQ118" s="9"/>
      <c r="FR118" s="9"/>
      <c r="FS118" s="9"/>
      <c r="FT118" s="9"/>
      <c r="FU118" s="9"/>
      <c r="FV118" s="9"/>
      <c r="FW118" s="9"/>
      <c r="FX118" s="9"/>
      <c r="FY118" s="9"/>
      <c r="FZ118" s="9"/>
      <c r="GA118" s="9"/>
      <c r="GB118" s="9"/>
      <c r="GC118" s="9"/>
      <c r="GD118" s="9"/>
      <c r="GE118" s="9"/>
      <c r="GF118" s="9"/>
      <c r="GG118" s="9"/>
      <c r="GH118" s="9"/>
      <c r="GI118" s="9"/>
      <c r="GJ118" s="9"/>
      <c r="GK118" s="9"/>
      <c r="GL118" s="9"/>
      <c r="GM118" s="9"/>
      <c r="GN118" s="9"/>
      <c r="GO118" s="9"/>
      <c r="GP118" s="9"/>
      <c r="GQ118" s="9"/>
      <c r="GR118" s="9"/>
      <c r="GS118" s="9"/>
      <c r="GT118" s="9"/>
      <c r="GU118" s="9"/>
      <c r="GV118" s="9"/>
      <c r="GW118" s="9"/>
      <c r="GX118" s="9"/>
      <c r="GY118" s="9"/>
      <c r="GZ118" s="9"/>
      <c r="HA118" s="9"/>
      <c r="HB118" s="9"/>
      <c r="HC118" s="9"/>
      <c r="HD118" s="9"/>
      <c r="HE118" s="9"/>
      <c r="HF118" s="9"/>
      <c r="HG118" s="9"/>
      <c r="HH118" s="9"/>
      <c r="HI118" s="9"/>
      <c r="HJ118" s="9"/>
      <c r="HK118" s="9"/>
      <c r="HL118" s="9"/>
      <c r="HM118" s="9"/>
      <c r="HN118" s="9"/>
      <c r="HO118" s="9"/>
      <c r="HP118" s="9"/>
      <c r="HQ118" s="9"/>
      <c r="HR118" s="9"/>
      <c r="HS118" s="9"/>
      <c r="HT118" s="9"/>
      <c r="HU118" s="9"/>
      <c r="HV118" s="9"/>
      <c r="HW118" s="9"/>
      <c r="HX118" s="9"/>
      <c r="HY118" s="9"/>
      <c r="HZ118" s="9"/>
      <c r="IA118" s="9"/>
      <c r="IB118" s="9"/>
      <c r="IC118" s="9"/>
      <c r="ID118" s="9"/>
      <c r="IE118" s="9"/>
      <c r="IF118" s="9"/>
      <c r="IG118" s="9"/>
      <c r="IH118" s="9"/>
      <c r="II118" s="9"/>
      <c r="IJ118" s="9"/>
      <c r="IK118" s="9"/>
      <c r="IL118" s="9"/>
      <c r="IM118" s="9"/>
      <c r="IN118" s="9"/>
    </row>
    <row r="119" spans="1:248" ht="18.75">
      <c r="A119" s="16"/>
      <c r="B119" s="7"/>
      <c r="C119" s="7"/>
      <c r="D119" s="7"/>
      <c r="E119" s="7"/>
      <c r="F119" s="7"/>
      <c r="G119" s="7"/>
      <c r="H119" s="6"/>
      <c r="I119" s="6"/>
      <c r="J119" s="6"/>
      <c r="K119" s="15"/>
      <c r="L119" s="59"/>
      <c r="M119" s="40"/>
      <c r="N119" s="40"/>
      <c r="O119" s="9"/>
      <c r="P119" s="56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9"/>
      <c r="CV119" s="9"/>
      <c r="CW119" s="9"/>
      <c r="CX119" s="9"/>
      <c r="CY119" s="9"/>
      <c r="CZ119" s="9"/>
      <c r="DA119" s="9"/>
      <c r="DB119" s="9"/>
      <c r="DC119" s="9"/>
      <c r="DD119" s="9"/>
      <c r="DE119" s="9"/>
      <c r="DF119" s="9"/>
      <c r="DG119" s="9"/>
      <c r="DH119" s="9"/>
      <c r="DI119" s="9"/>
      <c r="DJ119" s="9"/>
      <c r="DK119" s="9"/>
      <c r="DL119" s="9"/>
      <c r="DM119" s="9"/>
      <c r="DN119" s="9"/>
      <c r="DO119" s="9"/>
      <c r="DP119" s="9"/>
      <c r="DQ119" s="9"/>
      <c r="DR119" s="9"/>
      <c r="DS119" s="9"/>
      <c r="DT119" s="9"/>
      <c r="DU119" s="9"/>
      <c r="DV119" s="9"/>
      <c r="DW119" s="9"/>
      <c r="DX119" s="9"/>
      <c r="DY119" s="9"/>
      <c r="DZ119" s="9"/>
      <c r="EA119" s="9"/>
      <c r="EB119" s="9"/>
      <c r="EC119" s="9"/>
      <c r="ED119" s="9"/>
      <c r="EE119" s="9"/>
      <c r="EF119" s="9"/>
      <c r="EG119" s="9"/>
      <c r="EH119" s="9"/>
      <c r="EI119" s="9"/>
      <c r="EJ119" s="9"/>
      <c r="EK119" s="9"/>
      <c r="EL119" s="9"/>
      <c r="EM119" s="9"/>
      <c r="EN119" s="9"/>
      <c r="EO119" s="9"/>
      <c r="EP119" s="9"/>
      <c r="EQ119" s="9"/>
      <c r="ER119" s="9"/>
      <c r="ES119" s="9"/>
      <c r="ET119" s="9"/>
      <c r="EU119" s="9"/>
      <c r="EV119" s="9"/>
      <c r="EW119" s="9"/>
      <c r="EX119" s="9"/>
      <c r="EY119" s="9"/>
      <c r="EZ119" s="9"/>
      <c r="FA119" s="9"/>
      <c r="FB119" s="9"/>
      <c r="FC119" s="9"/>
      <c r="FD119" s="9"/>
      <c r="FE119" s="9"/>
      <c r="FF119" s="9"/>
      <c r="FG119" s="9"/>
      <c r="FH119" s="9"/>
      <c r="FI119" s="9"/>
      <c r="FJ119" s="9"/>
      <c r="FK119" s="9"/>
      <c r="FL119" s="9"/>
      <c r="FM119" s="9"/>
      <c r="FN119" s="9"/>
      <c r="FO119" s="9"/>
      <c r="FP119" s="9"/>
      <c r="FQ119" s="9"/>
      <c r="FR119" s="9"/>
      <c r="FS119" s="9"/>
      <c r="FT119" s="9"/>
      <c r="FU119" s="9"/>
      <c r="FV119" s="9"/>
      <c r="FW119" s="9"/>
      <c r="FX119" s="9"/>
      <c r="FY119" s="9"/>
      <c r="FZ119" s="9"/>
      <c r="GA119" s="9"/>
      <c r="GB119" s="9"/>
      <c r="GC119" s="9"/>
      <c r="GD119" s="9"/>
      <c r="GE119" s="9"/>
      <c r="GF119" s="9"/>
      <c r="GG119" s="9"/>
      <c r="GH119" s="9"/>
      <c r="GI119" s="9"/>
      <c r="GJ119" s="9"/>
      <c r="GK119" s="9"/>
      <c r="GL119" s="9"/>
      <c r="GM119" s="9"/>
      <c r="GN119" s="9"/>
      <c r="GO119" s="9"/>
      <c r="GP119" s="9"/>
      <c r="GQ119" s="9"/>
      <c r="GR119" s="9"/>
      <c r="GS119" s="9"/>
      <c r="GT119" s="9"/>
      <c r="GU119" s="9"/>
      <c r="GV119" s="9"/>
      <c r="GW119" s="9"/>
      <c r="GX119" s="9"/>
      <c r="GY119" s="9"/>
      <c r="GZ119" s="9"/>
      <c r="HA119" s="9"/>
      <c r="HB119" s="9"/>
      <c r="HC119" s="9"/>
      <c r="HD119" s="9"/>
      <c r="HE119" s="9"/>
      <c r="HF119" s="9"/>
      <c r="HG119" s="9"/>
      <c r="HH119" s="9"/>
      <c r="HI119" s="9"/>
      <c r="HJ119" s="9"/>
      <c r="HK119" s="9"/>
      <c r="HL119" s="9"/>
      <c r="HM119" s="9"/>
      <c r="HN119" s="9"/>
      <c r="HO119" s="9"/>
      <c r="HP119" s="9"/>
      <c r="HQ119" s="9"/>
      <c r="HR119" s="9"/>
      <c r="HS119" s="9"/>
      <c r="HT119" s="9"/>
      <c r="HU119" s="9"/>
      <c r="HV119" s="9"/>
      <c r="HW119" s="9"/>
      <c r="HX119" s="9"/>
      <c r="HY119" s="9"/>
      <c r="HZ119" s="9"/>
      <c r="IA119" s="9"/>
      <c r="IB119" s="9"/>
      <c r="IC119" s="9"/>
      <c r="ID119" s="9"/>
      <c r="IE119" s="9"/>
      <c r="IF119" s="9"/>
      <c r="IG119" s="9"/>
      <c r="IH119" s="9"/>
      <c r="II119" s="9"/>
      <c r="IJ119" s="9"/>
      <c r="IK119" s="9"/>
      <c r="IL119" s="9"/>
      <c r="IM119" s="9"/>
      <c r="IN119" s="9"/>
    </row>
    <row r="120" spans="1:248" ht="18.75">
      <c r="A120" s="7"/>
      <c r="B120" s="6"/>
      <c r="C120" s="7"/>
      <c r="D120" s="7"/>
      <c r="E120" s="7"/>
      <c r="F120" s="7"/>
      <c r="G120" s="7"/>
      <c r="H120" s="60"/>
      <c r="I120" s="7"/>
      <c r="J120" s="65"/>
      <c r="K120" s="7"/>
      <c r="L120" s="8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  <c r="CR120" s="9"/>
      <c r="CS120" s="9"/>
      <c r="CT120" s="9"/>
      <c r="CU120" s="9"/>
      <c r="CV120" s="9"/>
      <c r="CW120" s="9"/>
      <c r="CX120" s="9"/>
      <c r="CY120" s="9"/>
      <c r="CZ120" s="9"/>
      <c r="DA120" s="9"/>
      <c r="DB120" s="9"/>
      <c r="DC120" s="9"/>
      <c r="DD120" s="9"/>
      <c r="DE120" s="9"/>
      <c r="DF120" s="9"/>
      <c r="DG120" s="9"/>
      <c r="DH120" s="9"/>
      <c r="DI120" s="9"/>
      <c r="DJ120" s="9"/>
      <c r="DK120" s="9"/>
      <c r="DL120" s="9"/>
      <c r="DM120" s="9"/>
      <c r="DN120" s="9"/>
      <c r="DO120" s="9"/>
      <c r="DP120" s="9"/>
      <c r="DQ120" s="9"/>
      <c r="DR120" s="9"/>
      <c r="DS120" s="9"/>
      <c r="DT120" s="9"/>
      <c r="DU120" s="9"/>
      <c r="DV120" s="9"/>
      <c r="DW120" s="9"/>
      <c r="DX120" s="9"/>
      <c r="DY120" s="9"/>
      <c r="DZ120" s="9"/>
      <c r="EA120" s="9"/>
      <c r="EB120" s="9"/>
      <c r="EC120" s="9"/>
      <c r="ED120" s="9"/>
      <c r="EE120" s="9"/>
      <c r="EF120" s="9"/>
      <c r="EG120" s="9"/>
      <c r="EH120" s="9"/>
      <c r="EI120" s="9"/>
      <c r="EJ120" s="9"/>
      <c r="EK120" s="9"/>
      <c r="EL120" s="9"/>
      <c r="EM120" s="9"/>
      <c r="EN120" s="9"/>
      <c r="EO120" s="9"/>
      <c r="EP120" s="9"/>
      <c r="EQ120" s="9"/>
      <c r="ER120" s="9"/>
      <c r="ES120" s="9"/>
      <c r="ET120" s="9"/>
      <c r="EU120" s="9"/>
      <c r="EV120" s="9"/>
      <c r="EW120" s="9"/>
      <c r="EX120" s="9"/>
      <c r="EY120" s="9"/>
      <c r="EZ120" s="9"/>
      <c r="FA120" s="9"/>
      <c r="FB120" s="9"/>
      <c r="FC120" s="9"/>
      <c r="FD120" s="9"/>
      <c r="FE120" s="9"/>
      <c r="FF120" s="9"/>
      <c r="FG120" s="9"/>
      <c r="FH120" s="9"/>
      <c r="FI120" s="9"/>
      <c r="FJ120" s="9"/>
      <c r="FK120" s="9"/>
      <c r="FL120" s="9"/>
      <c r="FM120" s="9"/>
      <c r="FN120" s="9"/>
      <c r="FO120" s="9"/>
      <c r="FP120" s="9"/>
      <c r="FQ120" s="9"/>
      <c r="FR120" s="9"/>
      <c r="FS120" s="9"/>
      <c r="FT120" s="9"/>
      <c r="FU120" s="9"/>
      <c r="FV120" s="9"/>
      <c r="FW120" s="9"/>
      <c r="FX120" s="9"/>
      <c r="FY120" s="9"/>
      <c r="FZ120" s="9"/>
      <c r="GA120" s="9"/>
      <c r="GB120" s="9"/>
      <c r="GC120" s="9"/>
      <c r="GD120" s="9"/>
      <c r="GE120" s="9"/>
      <c r="GF120" s="9"/>
      <c r="GG120" s="9"/>
      <c r="GH120" s="9"/>
      <c r="GI120" s="9"/>
      <c r="GJ120" s="9"/>
      <c r="GK120" s="9"/>
      <c r="GL120" s="9"/>
      <c r="GM120" s="9"/>
      <c r="GN120" s="9"/>
      <c r="GO120" s="9"/>
      <c r="GP120" s="9"/>
      <c r="GQ120" s="9"/>
      <c r="GR120" s="9"/>
      <c r="GS120" s="9"/>
      <c r="GT120" s="9"/>
      <c r="GU120" s="9"/>
      <c r="GV120" s="9"/>
      <c r="GW120" s="9"/>
      <c r="GX120" s="9"/>
      <c r="GY120" s="9"/>
      <c r="GZ120" s="9"/>
      <c r="HA120" s="9"/>
      <c r="HB120" s="9"/>
      <c r="HC120" s="9"/>
      <c r="HD120" s="9"/>
      <c r="HE120" s="9"/>
      <c r="HF120" s="9"/>
      <c r="HG120" s="9"/>
      <c r="HH120" s="9"/>
      <c r="HI120" s="9"/>
      <c r="HJ120" s="9"/>
      <c r="HK120" s="9"/>
      <c r="HL120" s="9"/>
      <c r="HM120" s="9"/>
      <c r="HN120" s="9"/>
      <c r="HO120" s="9"/>
      <c r="HP120" s="9"/>
      <c r="HQ120" s="9"/>
      <c r="HR120" s="9"/>
      <c r="HS120" s="9"/>
      <c r="HT120" s="9"/>
      <c r="HU120" s="9"/>
      <c r="HV120" s="9"/>
      <c r="HW120" s="9"/>
      <c r="HX120" s="9"/>
      <c r="HY120" s="9"/>
      <c r="HZ120" s="9"/>
      <c r="IA120" s="9"/>
      <c r="IB120" s="9"/>
      <c r="IC120" s="9"/>
      <c r="ID120" s="9"/>
      <c r="IE120" s="9"/>
      <c r="IF120" s="9"/>
      <c r="IG120" s="9"/>
      <c r="IH120" s="9"/>
      <c r="II120" s="9"/>
      <c r="IJ120" s="9"/>
      <c r="IK120" s="9"/>
      <c r="IL120" s="9"/>
      <c r="IM120" s="9"/>
      <c r="IN120" s="9"/>
    </row>
    <row r="121" spans="1:248" ht="18.75">
      <c r="A121" s="16"/>
      <c r="B121" s="7"/>
      <c r="C121" s="7"/>
      <c r="D121" s="7"/>
      <c r="E121" s="7"/>
      <c r="F121" s="1"/>
      <c r="G121" s="7"/>
      <c r="H121" s="60"/>
      <c r="I121" s="10"/>
      <c r="J121" s="60"/>
      <c r="K121" s="7"/>
      <c r="L121" s="8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9"/>
      <c r="CS121" s="9"/>
      <c r="CT121" s="9"/>
      <c r="CU121" s="9"/>
      <c r="CV121" s="9"/>
      <c r="CW121" s="9"/>
      <c r="CX121" s="9"/>
      <c r="CY121" s="9"/>
      <c r="CZ121" s="9"/>
      <c r="DA121" s="9"/>
      <c r="DB121" s="9"/>
      <c r="DC121" s="9"/>
      <c r="DD121" s="9"/>
      <c r="DE121" s="9"/>
      <c r="DF121" s="9"/>
      <c r="DG121" s="9"/>
      <c r="DH121" s="9"/>
      <c r="DI121" s="9"/>
      <c r="DJ121" s="9"/>
      <c r="DK121" s="9"/>
      <c r="DL121" s="9"/>
      <c r="DM121" s="9"/>
      <c r="DN121" s="9"/>
      <c r="DO121" s="9"/>
      <c r="DP121" s="9"/>
      <c r="DQ121" s="9"/>
      <c r="DR121" s="9"/>
      <c r="DS121" s="9"/>
      <c r="DT121" s="9"/>
      <c r="DU121" s="9"/>
      <c r="DV121" s="9"/>
      <c r="DW121" s="9"/>
      <c r="DX121" s="9"/>
      <c r="DY121" s="9"/>
      <c r="DZ121" s="9"/>
      <c r="EA121" s="9"/>
      <c r="EB121" s="9"/>
      <c r="EC121" s="9"/>
      <c r="ED121" s="9"/>
      <c r="EE121" s="9"/>
      <c r="EF121" s="9"/>
      <c r="EG121" s="9"/>
      <c r="EH121" s="9"/>
      <c r="EI121" s="9"/>
      <c r="EJ121" s="9"/>
      <c r="EK121" s="9"/>
      <c r="EL121" s="9"/>
      <c r="EM121" s="9"/>
      <c r="EN121" s="9"/>
      <c r="EO121" s="9"/>
      <c r="EP121" s="9"/>
      <c r="EQ121" s="9"/>
      <c r="ER121" s="9"/>
      <c r="ES121" s="9"/>
      <c r="ET121" s="9"/>
      <c r="EU121" s="9"/>
      <c r="EV121" s="9"/>
      <c r="EW121" s="9"/>
      <c r="EX121" s="9"/>
      <c r="EY121" s="9"/>
      <c r="EZ121" s="9"/>
      <c r="FA121" s="9"/>
      <c r="FB121" s="9"/>
      <c r="FC121" s="9"/>
      <c r="FD121" s="9"/>
      <c r="FE121" s="9"/>
      <c r="FF121" s="9"/>
      <c r="FG121" s="9"/>
      <c r="FH121" s="9"/>
      <c r="FI121" s="9"/>
      <c r="FJ121" s="9"/>
      <c r="FK121" s="9"/>
      <c r="FL121" s="9"/>
      <c r="FM121" s="9"/>
      <c r="FN121" s="9"/>
      <c r="FO121" s="9"/>
      <c r="FP121" s="9"/>
      <c r="FQ121" s="9"/>
      <c r="FR121" s="9"/>
      <c r="FS121" s="9"/>
      <c r="FT121" s="9"/>
      <c r="FU121" s="9"/>
      <c r="FV121" s="9"/>
      <c r="FW121" s="9"/>
      <c r="FX121" s="9"/>
      <c r="FY121" s="9"/>
      <c r="FZ121" s="9"/>
      <c r="GA121" s="9"/>
      <c r="GB121" s="9"/>
      <c r="GC121" s="9"/>
      <c r="GD121" s="9"/>
      <c r="GE121" s="9"/>
      <c r="GF121" s="9"/>
      <c r="GG121" s="9"/>
      <c r="GH121" s="9"/>
      <c r="GI121" s="9"/>
      <c r="GJ121" s="9"/>
      <c r="GK121" s="9"/>
      <c r="GL121" s="9"/>
      <c r="GM121" s="9"/>
      <c r="GN121" s="9"/>
      <c r="GO121" s="9"/>
      <c r="GP121" s="9"/>
      <c r="GQ121" s="9"/>
      <c r="GR121" s="9"/>
      <c r="GS121" s="9"/>
      <c r="GT121" s="9"/>
      <c r="GU121" s="9"/>
      <c r="GV121" s="9"/>
      <c r="GW121" s="9"/>
      <c r="GX121" s="9"/>
      <c r="GY121" s="9"/>
      <c r="GZ121" s="9"/>
      <c r="HA121" s="9"/>
      <c r="HB121" s="9"/>
      <c r="HC121" s="9"/>
      <c r="HD121" s="9"/>
      <c r="HE121" s="9"/>
      <c r="HF121" s="9"/>
      <c r="HG121" s="9"/>
      <c r="HH121" s="9"/>
      <c r="HI121" s="9"/>
      <c r="HJ121" s="9"/>
      <c r="HK121" s="9"/>
      <c r="HL121" s="9"/>
      <c r="HM121" s="9"/>
      <c r="HN121" s="9"/>
      <c r="HO121" s="9"/>
      <c r="HP121" s="9"/>
      <c r="HQ121" s="9"/>
      <c r="HR121" s="9"/>
      <c r="HS121" s="9"/>
      <c r="HT121" s="9"/>
      <c r="HU121" s="9"/>
      <c r="HV121" s="9"/>
      <c r="HW121" s="9"/>
      <c r="HX121" s="9"/>
      <c r="HY121" s="9"/>
      <c r="HZ121" s="9"/>
      <c r="IA121" s="9"/>
      <c r="IB121" s="9"/>
      <c r="IC121" s="9"/>
      <c r="ID121" s="9"/>
      <c r="IE121" s="9"/>
      <c r="IF121" s="9"/>
      <c r="IG121" s="9"/>
      <c r="IH121" s="9"/>
      <c r="II121" s="9"/>
      <c r="IJ121" s="9"/>
      <c r="IK121" s="9"/>
      <c r="IL121" s="9"/>
      <c r="IM121" s="9"/>
      <c r="IN121" s="9"/>
    </row>
    <row r="122" spans="1:248" ht="18.75">
      <c r="A122" s="16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8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9"/>
      <c r="CW122" s="9"/>
      <c r="CX122" s="9"/>
      <c r="CY122" s="9"/>
      <c r="CZ122" s="9"/>
      <c r="DA122" s="9"/>
      <c r="DB122" s="9"/>
      <c r="DC122" s="9"/>
      <c r="DD122" s="9"/>
      <c r="DE122" s="9"/>
      <c r="DF122" s="9"/>
      <c r="DG122" s="9"/>
      <c r="DH122" s="9"/>
      <c r="DI122" s="9"/>
      <c r="DJ122" s="9"/>
      <c r="DK122" s="9"/>
      <c r="DL122" s="9"/>
      <c r="DM122" s="9"/>
      <c r="DN122" s="9"/>
      <c r="DO122" s="9"/>
      <c r="DP122" s="9"/>
      <c r="DQ122" s="9"/>
      <c r="DR122" s="9"/>
      <c r="DS122" s="9"/>
      <c r="DT122" s="9"/>
      <c r="DU122" s="9"/>
      <c r="DV122" s="9"/>
      <c r="DW122" s="9"/>
      <c r="DX122" s="9"/>
      <c r="DY122" s="9"/>
      <c r="DZ122" s="9"/>
      <c r="EA122" s="9"/>
      <c r="EB122" s="9"/>
      <c r="EC122" s="9"/>
      <c r="ED122" s="9"/>
      <c r="EE122" s="9"/>
      <c r="EF122" s="9"/>
      <c r="EG122" s="9"/>
      <c r="EH122" s="9"/>
      <c r="EI122" s="9"/>
      <c r="EJ122" s="9"/>
      <c r="EK122" s="9"/>
      <c r="EL122" s="9"/>
      <c r="EM122" s="9"/>
      <c r="EN122" s="9"/>
      <c r="EO122" s="9"/>
      <c r="EP122" s="9"/>
      <c r="EQ122" s="9"/>
      <c r="ER122" s="9"/>
      <c r="ES122" s="9"/>
      <c r="ET122" s="9"/>
      <c r="EU122" s="9"/>
      <c r="EV122" s="9"/>
      <c r="EW122" s="9"/>
      <c r="EX122" s="9"/>
      <c r="EY122" s="9"/>
      <c r="EZ122" s="9"/>
      <c r="FA122" s="9"/>
      <c r="FB122" s="9"/>
      <c r="FC122" s="9"/>
      <c r="FD122" s="9"/>
      <c r="FE122" s="9"/>
      <c r="FF122" s="9"/>
      <c r="FG122" s="9"/>
      <c r="FH122" s="9"/>
      <c r="FI122" s="9"/>
      <c r="FJ122" s="9"/>
      <c r="FK122" s="9"/>
      <c r="FL122" s="9"/>
      <c r="FM122" s="9"/>
      <c r="FN122" s="9"/>
      <c r="FO122" s="9"/>
      <c r="FP122" s="9"/>
      <c r="FQ122" s="9"/>
      <c r="FR122" s="9"/>
      <c r="FS122" s="9"/>
      <c r="FT122" s="9"/>
      <c r="FU122" s="9"/>
      <c r="FV122" s="9"/>
      <c r="FW122" s="9"/>
      <c r="FX122" s="9"/>
      <c r="FY122" s="9"/>
      <c r="FZ122" s="9"/>
      <c r="GA122" s="9"/>
      <c r="GB122" s="9"/>
      <c r="GC122" s="9"/>
      <c r="GD122" s="9"/>
      <c r="GE122" s="9"/>
      <c r="GF122" s="9"/>
      <c r="GG122" s="9"/>
      <c r="GH122" s="9"/>
      <c r="GI122" s="9"/>
      <c r="GJ122" s="9"/>
      <c r="GK122" s="9"/>
      <c r="GL122" s="9"/>
      <c r="GM122" s="9"/>
      <c r="GN122" s="9"/>
      <c r="GO122" s="9"/>
      <c r="GP122" s="9"/>
      <c r="GQ122" s="9"/>
      <c r="GR122" s="9"/>
      <c r="GS122" s="9"/>
      <c r="GT122" s="9"/>
      <c r="GU122" s="9"/>
      <c r="GV122" s="9"/>
      <c r="GW122" s="9"/>
      <c r="GX122" s="9"/>
      <c r="GY122" s="9"/>
      <c r="GZ122" s="9"/>
      <c r="HA122" s="9"/>
      <c r="HB122" s="9"/>
      <c r="HC122" s="9"/>
      <c r="HD122" s="9"/>
      <c r="HE122" s="9"/>
      <c r="HF122" s="9"/>
      <c r="HG122" s="9"/>
      <c r="HH122" s="9"/>
      <c r="HI122" s="9"/>
      <c r="HJ122" s="9"/>
      <c r="HK122" s="9"/>
      <c r="HL122" s="9"/>
      <c r="HM122" s="9"/>
      <c r="HN122" s="9"/>
      <c r="HO122" s="9"/>
      <c r="HP122" s="9"/>
      <c r="HQ122" s="9"/>
      <c r="HR122" s="9"/>
      <c r="HS122" s="9"/>
      <c r="HT122" s="9"/>
      <c r="HU122" s="9"/>
      <c r="HV122" s="9"/>
      <c r="HW122" s="9"/>
      <c r="HX122" s="9"/>
      <c r="HY122" s="9"/>
      <c r="HZ122" s="9"/>
      <c r="IA122" s="9"/>
      <c r="IB122" s="9"/>
      <c r="IC122" s="9"/>
      <c r="ID122" s="9"/>
      <c r="IE122" s="9"/>
      <c r="IF122" s="9"/>
      <c r="IG122" s="9"/>
      <c r="IH122" s="9"/>
      <c r="II122" s="9"/>
      <c r="IJ122" s="9"/>
      <c r="IK122" s="9"/>
      <c r="IL122" s="9"/>
      <c r="IM122" s="9"/>
      <c r="IN122" s="9"/>
    </row>
    <row r="123" spans="1:248" ht="18.75">
      <c r="A123" s="16"/>
      <c r="B123" s="7"/>
      <c r="C123" s="7"/>
      <c r="D123" s="7"/>
      <c r="E123" s="7"/>
      <c r="F123" s="7"/>
      <c r="G123" s="7"/>
      <c r="H123" s="7"/>
      <c r="I123" s="7"/>
      <c r="J123" s="65"/>
      <c r="K123" s="7"/>
      <c r="L123" s="8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9"/>
      <c r="CW123" s="9"/>
      <c r="CX123" s="9"/>
      <c r="CY123" s="9"/>
      <c r="CZ123" s="9"/>
      <c r="DA123" s="9"/>
      <c r="DB123" s="9"/>
      <c r="DC123" s="9"/>
      <c r="DD123" s="9"/>
      <c r="DE123" s="9"/>
      <c r="DF123" s="9"/>
      <c r="DG123" s="9"/>
      <c r="DH123" s="9"/>
      <c r="DI123" s="9"/>
      <c r="DJ123" s="9"/>
      <c r="DK123" s="9"/>
      <c r="DL123" s="9"/>
      <c r="DM123" s="9"/>
      <c r="DN123" s="9"/>
      <c r="DO123" s="9"/>
      <c r="DP123" s="9"/>
      <c r="DQ123" s="9"/>
      <c r="DR123" s="9"/>
      <c r="DS123" s="9"/>
      <c r="DT123" s="9"/>
      <c r="DU123" s="9"/>
      <c r="DV123" s="9"/>
      <c r="DW123" s="9"/>
      <c r="DX123" s="9"/>
      <c r="DY123" s="9"/>
      <c r="DZ123" s="9"/>
      <c r="EA123" s="9"/>
      <c r="EB123" s="9"/>
      <c r="EC123" s="9"/>
      <c r="ED123" s="9"/>
      <c r="EE123" s="9"/>
      <c r="EF123" s="9"/>
      <c r="EG123" s="9"/>
      <c r="EH123" s="9"/>
      <c r="EI123" s="9"/>
      <c r="EJ123" s="9"/>
      <c r="EK123" s="9"/>
      <c r="EL123" s="9"/>
      <c r="EM123" s="9"/>
      <c r="EN123" s="9"/>
      <c r="EO123" s="9"/>
      <c r="EP123" s="9"/>
      <c r="EQ123" s="9"/>
      <c r="ER123" s="9"/>
      <c r="ES123" s="9"/>
      <c r="ET123" s="9"/>
      <c r="EU123" s="9"/>
      <c r="EV123" s="9"/>
      <c r="EW123" s="9"/>
      <c r="EX123" s="9"/>
      <c r="EY123" s="9"/>
      <c r="EZ123" s="9"/>
      <c r="FA123" s="9"/>
      <c r="FB123" s="9"/>
      <c r="FC123" s="9"/>
      <c r="FD123" s="9"/>
      <c r="FE123" s="9"/>
      <c r="FF123" s="9"/>
      <c r="FG123" s="9"/>
      <c r="FH123" s="9"/>
      <c r="FI123" s="9"/>
      <c r="FJ123" s="9"/>
      <c r="FK123" s="9"/>
      <c r="FL123" s="9"/>
      <c r="FM123" s="9"/>
      <c r="FN123" s="9"/>
      <c r="FO123" s="9"/>
      <c r="FP123" s="9"/>
      <c r="FQ123" s="9"/>
      <c r="FR123" s="9"/>
      <c r="FS123" s="9"/>
      <c r="FT123" s="9"/>
      <c r="FU123" s="9"/>
      <c r="FV123" s="9"/>
      <c r="FW123" s="9"/>
      <c r="FX123" s="9"/>
      <c r="FY123" s="9"/>
      <c r="FZ123" s="9"/>
      <c r="GA123" s="9"/>
      <c r="GB123" s="9"/>
      <c r="GC123" s="9"/>
      <c r="GD123" s="9"/>
      <c r="GE123" s="9"/>
      <c r="GF123" s="9"/>
      <c r="GG123" s="9"/>
      <c r="GH123" s="9"/>
      <c r="GI123" s="9"/>
      <c r="GJ123" s="9"/>
      <c r="GK123" s="9"/>
      <c r="GL123" s="9"/>
      <c r="GM123" s="9"/>
      <c r="GN123" s="9"/>
      <c r="GO123" s="9"/>
      <c r="GP123" s="9"/>
      <c r="GQ123" s="9"/>
      <c r="GR123" s="9"/>
      <c r="GS123" s="9"/>
      <c r="GT123" s="9"/>
      <c r="GU123" s="9"/>
      <c r="GV123" s="9"/>
      <c r="GW123" s="9"/>
      <c r="GX123" s="9"/>
      <c r="GY123" s="9"/>
      <c r="GZ123" s="9"/>
      <c r="HA123" s="9"/>
      <c r="HB123" s="9"/>
      <c r="HC123" s="9"/>
      <c r="HD123" s="9"/>
      <c r="HE123" s="9"/>
      <c r="HF123" s="9"/>
      <c r="HG123" s="9"/>
      <c r="HH123" s="9"/>
      <c r="HI123" s="9"/>
      <c r="HJ123" s="9"/>
      <c r="HK123" s="9"/>
      <c r="HL123" s="9"/>
      <c r="HM123" s="9"/>
      <c r="HN123" s="9"/>
      <c r="HO123" s="9"/>
      <c r="HP123" s="9"/>
      <c r="HQ123" s="9"/>
      <c r="HR123" s="9"/>
      <c r="HS123" s="9"/>
      <c r="HT123" s="9"/>
      <c r="HU123" s="9"/>
      <c r="HV123" s="9"/>
      <c r="HW123" s="9"/>
      <c r="HX123" s="9"/>
      <c r="HY123" s="9"/>
      <c r="HZ123" s="9"/>
      <c r="IA123" s="9"/>
      <c r="IB123" s="9"/>
      <c r="IC123" s="9"/>
      <c r="ID123" s="9"/>
      <c r="IE123" s="9"/>
      <c r="IF123" s="9"/>
      <c r="IG123" s="9"/>
      <c r="IH123" s="9"/>
      <c r="II123" s="9"/>
      <c r="IJ123" s="9"/>
      <c r="IK123" s="9"/>
      <c r="IL123" s="9"/>
      <c r="IM123" s="9"/>
      <c r="IN123" s="9"/>
    </row>
    <row r="124" spans="1:248" ht="18.75">
      <c r="A124" s="16"/>
      <c r="B124" s="7"/>
      <c r="C124" s="7"/>
      <c r="D124" s="7"/>
      <c r="E124" s="7"/>
      <c r="F124" s="7"/>
      <c r="G124" s="7"/>
      <c r="H124" s="7"/>
      <c r="I124" s="7"/>
      <c r="J124" s="65"/>
      <c r="K124" s="7"/>
      <c r="L124" s="8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9"/>
      <c r="CO124" s="9"/>
      <c r="CP124" s="9"/>
      <c r="CQ124" s="9"/>
      <c r="CR124" s="9"/>
      <c r="CS124" s="9"/>
      <c r="CT124" s="9"/>
      <c r="CU124" s="9"/>
      <c r="CV124" s="9"/>
      <c r="CW124" s="9"/>
      <c r="CX124" s="9"/>
      <c r="CY124" s="9"/>
      <c r="CZ124" s="9"/>
      <c r="DA124" s="9"/>
      <c r="DB124" s="9"/>
      <c r="DC124" s="9"/>
      <c r="DD124" s="9"/>
      <c r="DE124" s="9"/>
      <c r="DF124" s="9"/>
      <c r="DG124" s="9"/>
      <c r="DH124" s="9"/>
      <c r="DI124" s="9"/>
      <c r="DJ124" s="9"/>
      <c r="DK124" s="9"/>
      <c r="DL124" s="9"/>
      <c r="DM124" s="9"/>
      <c r="DN124" s="9"/>
      <c r="DO124" s="9"/>
      <c r="DP124" s="9"/>
      <c r="DQ124" s="9"/>
      <c r="DR124" s="9"/>
      <c r="DS124" s="9"/>
      <c r="DT124" s="9"/>
      <c r="DU124" s="9"/>
      <c r="DV124" s="9"/>
      <c r="DW124" s="9"/>
      <c r="DX124" s="9"/>
      <c r="DY124" s="9"/>
      <c r="DZ124" s="9"/>
      <c r="EA124" s="9"/>
      <c r="EB124" s="9"/>
      <c r="EC124" s="9"/>
      <c r="ED124" s="9"/>
      <c r="EE124" s="9"/>
      <c r="EF124" s="9"/>
      <c r="EG124" s="9"/>
      <c r="EH124" s="9"/>
      <c r="EI124" s="9"/>
      <c r="EJ124" s="9"/>
      <c r="EK124" s="9"/>
      <c r="EL124" s="9"/>
      <c r="EM124" s="9"/>
      <c r="EN124" s="9"/>
      <c r="EO124" s="9"/>
      <c r="EP124" s="9"/>
      <c r="EQ124" s="9"/>
      <c r="ER124" s="9"/>
      <c r="ES124" s="9"/>
      <c r="ET124" s="9"/>
      <c r="EU124" s="9"/>
      <c r="EV124" s="9"/>
      <c r="EW124" s="9"/>
      <c r="EX124" s="9"/>
      <c r="EY124" s="9"/>
      <c r="EZ124" s="9"/>
      <c r="FA124" s="9"/>
      <c r="FB124" s="9"/>
      <c r="FC124" s="9"/>
      <c r="FD124" s="9"/>
      <c r="FE124" s="9"/>
      <c r="FF124" s="9"/>
      <c r="FG124" s="9"/>
      <c r="FH124" s="9"/>
      <c r="FI124" s="9"/>
      <c r="FJ124" s="9"/>
      <c r="FK124" s="9"/>
      <c r="FL124" s="9"/>
      <c r="FM124" s="9"/>
      <c r="FN124" s="9"/>
      <c r="FO124" s="9"/>
      <c r="FP124" s="9"/>
      <c r="FQ124" s="9"/>
      <c r="FR124" s="9"/>
      <c r="FS124" s="9"/>
      <c r="FT124" s="9"/>
      <c r="FU124" s="9"/>
      <c r="FV124" s="9"/>
      <c r="FW124" s="9"/>
      <c r="FX124" s="9"/>
      <c r="FY124" s="9"/>
      <c r="FZ124" s="9"/>
      <c r="GA124" s="9"/>
      <c r="GB124" s="9"/>
      <c r="GC124" s="9"/>
      <c r="GD124" s="9"/>
      <c r="GE124" s="9"/>
      <c r="GF124" s="9"/>
      <c r="GG124" s="9"/>
      <c r="GH124" s="9"/>
      <c r="GI124" s="9"/>
      <c r="GJ124" s="9"/>
      <c r="GK124" s="9"/>
      <c r="GL124" s="9"/>
      <c r="GM124" s="9"/>
      <c r="GN124" s="9"/>
      <c r="GO124" s="9"/>
      <c r="GP124" s="9"/>
      <c r="GQ124" s="9"/>
      <c r="GR124" s="9"/>
      <c r="GS124" s="9"/>
      <c r="GT124" s="9"/>
      <c r="GU124" s="9"/>
      <c r="GV124" s="9"/>
      <c r="GW124" s="9"/>
      <c r="GX124" s="9"/>
      <c r="GY124" s="9"/>
      <c r="GZ124" s="9"/>
      <c r="HA124" s="9"/>
      <c r="HB124" s="9"/>
      <c r="HC124" s="9"/>
      <c r="HD124" s="9"/>
      <c r="HE124" s="9"/>
      <c r="HF124" s="9"/>
      <c r="HG124" s="9"/>
      <c r="HH124" s="9"/>
      <c r="HI124" s="9"/>
      <c r="HJ124" s="9"/>
      <c r="HK124" s="9"/>
      <c r="HL124" s="9"/>
      <c r="HM124" s="9"/>
      <c r="HN124" s="9"/>
      <c r="HO124" s="9"/>
      <c r="HP124" s="9"/>
      <c r="HQ124" s="9"/>
      <c r="HR124" s="9"/>
      <c r="HS124" s="9"/>
      <c r="HT124" s="9"/>
      <c r="HU124" s="9"/>
      <c r="HV124" s="9"/>
      <c r="HW124" s="9"/>
      <c r="HX124" s="9"/>
      <c r="HY124" s="9"/>
      <c r="HZ124" s="9"/>
      <c r="IA124" s="9"/>
      <c r="IB124" s="9"/>
      <c r="IC124" s="9"/>
      <c r="ID124" s="9"/>
      <c r="IE124" s="9"/>
      <c r="IF124" s="9"/>
      <c r="IG124" s="9"/>
      <c r="IH124" s="9"/>
      <c r="II124" s="9"/>
      <c r="IJ124" s="9"/>
      <c r="IK124" s="9"/>
      <c r="IL124" s="9"/>
      <c r="IM124" s="9"/>
      <c r="IN124" s="9"/>
    </row>
    <row r="125" spans="1:248" ht="18.75">
      <c r="A125" s="16"/>
      <c r="B125" s="7"/>
      <c r="C125" s="7"/>
      <c r="D125" s="7"/>
      <c r="E125" s="7"/>
      <c r="F125" s="7"/>
      <c r="G125" s="7"/>
      <c r="H125" s="7"/>
      <c r="I125" s="7"/>
      <c r="J125" s="65"/>
      <c r="K125" s="7"/>
      <c r="L125" s="8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9"/>
      <c r="CP125" s="9"/>
      <c r="CQ125" s="9"/>
      <c r="CR125" s="9"/>
      <c r="CS125" s="9"/>
      <c r="CT125" s="9"/>
      <c r="CU125" s="9"/>
      <c r="CV125" s="9"/>
      <c r="CW125" s="9"/>
      <c r="CX125" s="9"/>
      <c r="CY125" s="9"/>
      <c r="CZ125" s="9"/>
      <c r="DA125" s="9"/>
      <c r="DB125" s="9"/>
      <c r="DC125" s="9"/>
      <c r="DD125" s="9"/>
      <c r="DE125" s="9"/>
      <c r="DF125" s="9"/>
      <c r="DG125" s="9"/>
      <c r="DH125" s="9"/>
      <c r="DI125" s="9"/>
      <c r="DJ125" s="9"/>
      <c r="DK125" s="9"/>
      <c r="DL125" s="9"/>
      <c r="DM125" s="9"/>
      <c r="DN125" s="9"/>
      <c r="DO125" s="9"/>
      <c r="DP125" s="9"/>
      <c r="DQ125" s="9"/>
      <c r="DR125" s="9"/>
      <c r="DS125" s="9"/>
      <c r="DT125" s="9"/>
      <c r="DU125" s="9"/>
      <c r="DV125" s="9"/>
      <c r="DW125" s="9"/>
      <c r="DX125" s="9"/>
      <c r="DY125" s="9"/>
      <c r="DZ125" s="9"/>
      <c r="EA125" s="9"/>
      <c r="EB125" s="9"/>
      <c r="EC125" s="9"/>
      <c r="ED125" s="9"/>
      <c r="EE125" s="9"/>
      <c r="EF125" s="9"/>
      <c r="EG125" s="9"/>
      <c r="EH125" s="9"/>
      <c r="EI125" s="9"/>
      <c r="EJ125" s="9"/>
      <c r="EK125" s="9"/>
      <c r="EL125" s="9"/>
      <c r="EM125" s="9"/>
      <c r="EN125" s="9"/>
      <c r="EO125" s="9"/>
      <c r="EP125" s="9"/>
      <c r="EQ125" s="9"/>
      <c r="ER125" s="9"/>
      <c r="ES125" s="9"/>
      <c r="ET125" s="9"/>
      <c r="EU125" s="9"/>
      <c r="EV125" s="9"/>
      <c r="EW125" s="9"/>
      <c r="EX125" s="9"/>
      <c r="EY125" s="9"/>
      <c r="EZ125" s="9"/>
      <c r="FA125" s="9"/>
      <c r="FB125" s="9"/>
      <c r="FC125" s="9"/>
      <c r="FD125" s="9"/>
      <c r="FE125" s="9"/>
      <c r="FF125" s="9"/>
      <c r="FG125" s="9"/>
      <c r="FH125" s="9"/>
      <c r="FI125" s="9"/>
      <c r="FJ125" s="9"/>
      <c r="FK125" s="9"/>
      <c r="FL125" s="9"/>
      <c r="FM125" s="9"/>
      <c r="FN125" s="9"/>
      <c r="FO125" s="9"/>
      <c r="FP125" s="9"/>
      <c r="FQ125" s="9"/>
      <c r="FR125" s="9"/>
      <c r="FS125" s="9"/>
      <c r="FT125" s="9"/>
      <c r="FU125" s="9"/>
      <c r="FV125" s="9"/>
      <c r="FW125" s="9"/>
      <c r="FX125" s="9"/>
      <c r="FY125" s="9"/>
      <c r="FZ125" s="9"/>
      <c r="GA125" s="9"/>
      <c r="GB125" s="9"/>
      <c r="GC125" s="9"/>
      <c r="GD125" s="9"/>
      <c r="GE125" s="9"/>
      <c r="GF125" s="9"/>
      <c r="GG125" s="9"/>
      <c r="GH125" s="9"/>
      <c r="GI125" s="9"/>
      <c r="GJ125" s="9"/>
      <c r="GK125" s="9"/>
      <c r="GL125" s="9"/>
      <c r="GM125" s="9"/>
      <c r="GN125" s="9"/>
      <c r="GO125" s="9"/>
      <c r="GP125" s="9"/>
      <c r="GQ125" s="9"/>
      <c r="GR125" s="9"/>
      <c r="GS125" s="9"/>
      <c r="GT125" s="9"/>
      <c r="GU125" s="9"/>
      <c r="GV125" s="9"/>
      <c r="GW125" s="9"/>
      <c r="GX125" s="9"/>
      <c r="GY125" s="9"/>
      <c r="GZ125" s="9"/>
      <c r="HA125" s="9"/>
      <c r="HB125" s="9"/>
      <c r="HC125" s="9"/>
      <c r="HD125" s="9"/>
      <c r="HE125" s="9"/>
      <c r="HF125" s="9"/>
      <c r="HG125" s="9"/>
      <c r="HH125" s="9"/>
      <c r="HI125" s="9"/>
      <c r="HJ125" s="9"/>
      <c r="HK125" s="9"/>
      <c r="HL125" s="9"/>
      <c r="HM125" s="9"/>
      <c r="HN125" s="9"/>
      <c r="HO125" s="9"/>
      <c r="HP125" s="9"/>
      <c r="HQ125" s="9"/>
      <c r="HR125" s="9"/>
      <c r="HS125" s="9"/>
      <c r="HT125" s="9"/>
      <c r="HU125" s="9"/>
      <c r="HV125" s="9"/>
      <c r="HW125" s="9"/>
      <c r="HX125" s="9"/>
      <c r="HY125" s="9"/>
      <c r="HZ125" s="9"/>
      <c r="IA125" s="9"/>
      <c r="IB125" s="9"/>
      <c r="IC125" s="9"/>
      <c r="ID125" s="9"/>
      <c r="IE125" s="9"/>
      <c r="IF125" s="9"/>
      <c r="IG125" s="9"/>
      <c r="IH125" s="9"/>
      <c r="II125" s="9"/>
      <c r="IJ125" s="9"/>
      <c r="IK125" s="9"/>
      <c r="IL125" s="9"/>
      <c r="IM125" s="9"/>
      <c r="IN125" s="9"/>
    </row>
    <row r="126" spans="1:248" ht="18.75">
      <c r="A126" s="16"/>
      <c r="B126" s="7"/>
      <c r="C126" s="7"/>
      <c r="D126" s="7"/>
      <c r="E126" s="7"/>
      <c r="F126" s="7"/>
      <c r="G126" s="7"/>
      <c r="H126" s="15"/>
      <c r="I126" s="7"/>
      <c r="J126" s="58"/>
      <c r="K126" s="58"/>
      <c r="L126" s="8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  <c r="CN126" s="9"/>
      <c r="CO126" s="9"/>
      <c r="CP126" s="9"/>
      <c r="CQ126" s="9"/>
      <c r="CR126" s="9"/>
      <c r="CS126" s="9"/>
      <c r="CT126" s="9"/>
      <c r="CU126" s="9"/>
      <c r="CV126" s="9"/>
      <c r="CW126" s="9"/>
      <c r="CX126" s="9"/>
      <c r="CY126" s="9"/>
      <c r="CZ126" s="9"/>
      <c r="DA126" s="9"/>
      <c r="DB126" s="9"/>
      <c r="DC126" s="9"/>
      <c r="DD126" s="9"/>
      <c r="DE126" s="9"/>
      <c r="DF126" s="9"/>
      <c r="DG126" s="9"/>
      <c r="DH126" s="9"/>
      <c r="DI126" s="9"/>
      <c r="DJ126" s="9"/>
      <c r="DK126" s="9"/>
      <c r="DL126" s="9"/>
      <c r="DM126" s="9"/>
      <c r="DN126" s="9"/>
      <c r="DO126" s="9"/>
      <c r="DP126" s="9"/>
      <c r="DQ126" s="9"/>
      <c r="DR126" s="9"/>
      <c r="DS126" s="9"/>
      <c r="DT126" s="9"/>
      <c r="DU126" s="9"/>
      <c r="DV126" s="9"/>
      <c r="DW126" s="9"/>
      <c r="DX126" s="9"/>
      <c r="DY126" s="9"/>
      <c r="DZ126" s="9"/>
      <c r="EA126" s="9"/>
      <c r="EB126" s="9"/>
      <c r="EC126" s="9"/>
      <c r="ED126" s="9"/>
      <c r="EE126" s="9"/>
      <c r="EF126" s="9"/>
      <c r="EG126" s="9"/>
      <c r="EH126" s="9"/>
      <c r="EI126" s="9"/>
      <c r="EJ126" s="9"/>
      <c r="EK126" s="9"/>
      <c r="EL126" s="9"/>
      <c r="EM126" s="9"/>
      <c r="EN126" s="9"/>
      <c r="EO126" s="9"/>
      <c r="EP126" s="9"/>
      <c r="EQ126" s="9"/>
      <c r="ER126" s="9"/>
      <c r="ES126" s="9"/>
      <c r="ET126" s="9"/>
      <c r="EU126" s="9"/>
      <c r="EV126" s="9"/>
      <c r="EW126" s="9"/>
      <c r="EX126" s="9"/>
      <c r="EY126" s="9"/>
      <c r="EZ126" s="9"/>
      <c r="FA126" s="9"/>
      <c r="FB126" s="9"/>
      <c r="FC126" s="9"/>
      <c r="FD126" s="9"/>
      <c r="FE126" s="9"/>
      <c r="FF126" s="9"/>
      <c r="FG126" s="9"/>
      <c r="FH126" s="9"/>
      <c r="FI126" s="9"/>
      <c r="FJ126" s="9"/>
      <c r="FK126" s="9"/>
      <c r="FL126" s="9"/>
      <c r="FM126" s="9"/>
      <c r="FN126" s="9"/>
      <c r="FO126" s="9"/>
      <c r="FP126" s="9"/>
      <c r="FQ126" s="9"/>
      <c r="FR126" s="9"/>
      <c r="FS126" s="9"/>
      <c r="FT126" s="9"/>
      <c r="FU126" s="9"/>
      <c r="FV126" s="9"/>
      <c r="FW126" s="9"/>
      <c r="FX126" s="9"/>
      <c r="FY126" s="9"/>
      <c r="FZ126" s="9"/>
      <c r="GA126" s="9"/>
      <c r="GB126" s="9"/>
      <c r="GC126" s="9"/>
      <c r="GD126" s="9"/>
      <c r="GE126" s="9"/>
      <c r="GF126" s="9"/>
      <c r="GG126" s="9"/>
      <c r="GH126" s="9"/>
      <c r="GI126" s="9"/>
      <c r="GJ126" s="9"/>
      <c r="GK126" s="9"/>
      <c r="GL126" s="9"/>
      <c r="GM126" s="9"/>
      <c r="GN126" s="9"/>
      <c r="GO126" s="9"/>
      <c r="GP126" s="9"/>
      <c r="GQ126" s="9"/>
      <c r="GR126" s="9"/>
      <c r="GS126" s="9"/>
      <c r="GT126" s="9"/>
      <c r="GU126" s="9"/>
      <c r="GV126" s="9"/>
      <c r="GW126" s="9"/>
      <c r="GX126" s="9"/>
      <c r="GY126" s="9"/>
      <c r="GZ126" s="9"/>
      <c r="HA126" s="9"/>
      <c r="HB126" s="9"/>
      <c r="HC126" s="9"/>
      <c r="HD126" s="9"/>
      <c r="HE126" s="9"/>
      <c r="HF126" s="9"/>
      <c r="HG126" s="9"/>
      <c r="HH126" s="9"/>
      <c r="HI126" s="9"/>
      <c r="HJ126" s="9"/>
      <c r="HK126" s="9"/>
      <c r="HL126" s="9"/>
      <c r="HM126" s="9"/>
      <c r="HN126" s="9"/>
      <c r="HO126" s="9"/>
      <c r="HP126" s="9"/>
      <c r="HQ126" s="9"/>
      <c r="HR126" s="9"/>
      <c r="HS126" s="9"/>
      <c r="HT126" s="9"/>
      <c r="HU126" s="9"/>
      <c r="HV126" s="9"/>
      <c r="HW126" s="9"/>
      <c r="HX126" s="9"/>
      <c r="HY126" s="9"/>
      <c r="HZ126" s="9"/>
      <c r="IA126" s="9"/>
      <c r="IB126" s="9"/>
      <c r="IC126" s="9"/>
      <c r="ID126" s="9"/>
      <c r="IE126" s="9"/>
      <c r="IF126" s="9"/>
      <c r="IG126" s="9"/>
      <c r="IH126" s="9"/>
      <c r="II126" s="9"/>
      <c r="IJ126" s="9"/>
      <c r="IK126" s="9"/>
      <c r="IL126" s="9"/>
      <c r="IM126" s="9"/>
      <c r="IN126" s="9"/>
    </row>
    <row r="127" spans="1:248" ht="18.75">
      <c r="A127" s="16"/>
      <c r="B127" s="7"/>
      <c r="C127" s="7"/>
      <c r="D127" s="7"/>
      <c r="E127" s="7"/>
      <c r="F127" s="7"/>
      <c r="G127" s="7"/>
      <c r="H127" s="15"/>
      <c r="I127" s="7"/>
      <c r="J127" s="58"/>
      <c r="K127" s="58"/>
      <c r="L127" s="8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  <c r="CJ127" s="9"/>
      <c r="CK127" s="9"/>
      <c r="CL127" s="9"/>
      <c r="CM127" s="9"/>
      <c r="CN127" s="9"/>
      <c r="CO127" s="9"/>
      <c r="CP127" s="9"/>
      <c r="CQ127" s="9"/>
      <c r="CR127" s="9"/>
      <c r="CS127" s="9"/>
      <c r="CT127" s="9"/>
      <c r="CU127" s="9"/>
      <c r="CV127" s="9"/>
      <c r="CW127" s="9"/>
      <c r="CX127" s="9"/>
      <c r="CY127" s="9"/>
      <c r="CZ127" s="9"/>
      <c r="DA127" s="9"/>
      <c r="DB127" s="9"/>
      <c r="DC127" s="9"/>
      <c r="DD127" s="9"/>
      <c r="DE127" s="9"/>
      <c r="DF127" s="9"/>
      <c r="DG127" s="9"/>
      <c r="DH127" s="9"/>
      <c r="DI127" s="9"/>
      <c r="DJ127" s="9"/>
      <c r="DK127" s="9"/>
      <c r="DL127" s="9"/>
      <c r="DM127" s="9"/>
      <c r="DN127" s="9"/>
      <c r="DO127" s="9"/>
      <c r="DP127" s="9"/>
      <c r="DQ127" s="9"/>
      <c r="DR127" s="9"/>
      <c r="DS127" s="9"/>
      <c r="DT127" s="9"/>
      <c r="DU127" s="9"/>
      <c r="DV127" s="9"/>
      <c r="DW127" s="9"/>
      <c r="DX127" s="9"/>
      <c r="DY127" s="9"/>
      <c r="DZ127" s="9"/>
      <c r="EA127" s="9"/>
      <c r="EB127" s="9"/>
      <c r="EC127" s="9"/>
      <c r="ED127" s="9"/>
      <c r="EE127" s="9"/>
      <c r="EF127" s="9"/>
      <c r="EG127" s="9"/>
      <c r="EH127" s="9"/>
      <c r="EI127" s="9"/>
      <c r="EJ127" s="9"/>
      <c r="EK127" s="9"/>
      <c r="EL127" s="9"/>
      <c r="EM127" s="9"/>
      <c r="EN127" s="9"/>
      <c r="EO127" s="9"/>
      <c r="EP127" s="9"/>
      <c r="EQ127" s="9"/>
      <c r="ER127" s="9"/>
      <c r="ES127" s="9"/>
      <c r="ET127" s="9"/>
      <c r="EU127" s="9"/>
      <c r="EV127" s="9"/>
      <c r="EW127" s="9"/>
      <c r="EX127" s="9"/>
      <c r="EY127" s="9"/>
      <c r="EZ127" s="9"/>
      <c r="FA127" s="9"/>
      <c r="FB127" s="9"/>
      <c r="FC127" s="9"/>
      <c r="FD127" s="9"/>
      <c r="FE127" s="9"/>
      <c r="FF127" s="9"/>
      <c r="FG127" s="9"/>
      <c r="FH127" s="9"/>
      <c r="FI127" s="9"/>
      <c r="FJ127" s="9"/>
      <c r="FK127" s="9"/>
      <c r="FL127" s="9"/>
      <c r="FM127" s="9"/>
      <c r="FN127" s="9"/>
      <c r="FO127" s="9"/>
      <c r="FP127" s="9"/>
      <c r="FQ127" s="9"/>
      <c r="FR127" s="9"/>
      <c r="FS127" s="9"/>
      <c r="FT127" s="9"/>
      <c r="FU127" s="9"/>
      <c r="FV127" s="9"/>
      <c r="FW127" s="9"/>
      <c r="FX127" s="9"/>
      <c r="FY127" s="9"/>
      <c r="FZ127" s="9"/>
      <c r="GA127" s="9"/>
      <c r="GB127" s="9"/>
      <c r="GC127" s="9"/>
      <c r="GD127" s="9"/>
      <c r="GE127" s="9"/>
      <c r="GF127" s="9"/>
      <c r="GG127" s="9"/>
      <c r="GH127" s="9"/>
      <c r="GI127" s="9"/>
      <c r="GJ127" s="9"/>
      <c r="GK127" s="9"/>
      <c r="GL127" s="9"/>
      <c r="GM127" s="9"/>
      <c r="GN127" s="9"/>
      <c r="GO127" s="9"/>
      <c r="GP127" s="9"/>
      <c r="GQ127" s="9"/>
      <c r="GR127" s="9"/>
      <c r="GS127" s="9"/>
      <c r="GT127" s="9"/>
      <c r="GU127" s="9"/>
      <c r="GV127" s="9"/>
      <c r="GW127" s="9"/>
      <c r="GX127" s="9"/>
      <c r="GY127" s="9"/>
      <c r="GZ127" s="9"/>
      <c r="HA127" s="9"/>
      <c r="HB127" s="9"/>
      <c r="HC127" s="9"/>
      <c r="HD127" s="9"/>
      <c r="HE127" s="9"/>
      <c r="HF127" s="9"/>
      <c r="HG127" s="9"/>
      <c r="HH127" s="9"/>
      <c r="HI127" s="9"/>
      <c r="HJ127" s="9"/>
      <c r="HK127" s="9"/>
      <c r="HL127" s="9"/>
      <c r="HM127" s="9"/>
      <c r="HN127" s="9"/>
      <c r="HO127" s="9"/>
      <c r="HP127" s="9"/>
      <c r="HQ127" s="9"/>
      <c r="HR127" s="9"/>
      <c r="HS127" s="9"/>
      <c r="HT127" s="9"/>
      <c r="HU127" s="9"/>
      <c r="HV127" s="9"/>
      <c r="HW127" s="9"/>
      <c r="HX127" s="9"/>
      <c r="HY127" s="9"/>
      <c r="HZ127" s="9"/>
      <c r="IA127" s="9"/>
      <c r="IB127" s="9"/>
      <c r="IC127" s="9"/>
      <c r="ID127" s="9"/>
      <c r="IE127" s="9"/>
      <c r="IF127" s="9"/>
      <c r="IG127" s="9"/>
      <c r="IH127" s="9"/>
      <c r="II127" s="9"/>
      <c r="IJ127" s="9"/>
      <c r="IK127" s="9"/>
      <c r="IL127" s="9"/>
      <c r="IM127" s="9"/>
      <c r="IN127" s="9"/>
    </row>
    <row r="128" spans="1:248" ht="18.75">
      <c r="A128" s="16"/>
      <c r="B128" s="7"/>
      <c r="C128" s="7"/>
      <c r="D128" s="7"/>
      <c r="E128" s="7"/>
      <c r="F128" s="7"/>
      <c r="G128" s="7"/>
      <c r="H128" s="15"/>
      <c r="I128" s="7"/>
      <c r="J128" s="58"/>
      <c r="K128" s="58"/>
      <c r="L128" s="8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9"/>
      <c r="CJ128" s="9"/>
      <c r="CK128" s="9"/>
      <c r="CL128" s="9"/>
      <c r="CM128" s="9"/>
      <c r="CN128" s="9"/>
      <c r="CO128" s="9"/>
      <c r="CP128" s="9"/>
      <c r="CQ128" s="9"/>
      <c r="CR128" s="9"/>
      <c r="CS128" s="9"/>
      <c r="CT128" s="9"/>
      <c r="CU128" s="9"/>
      <c r="CV128" s="9"/>
      <c r="CW128" s="9"/>
      <c r="CX128" s="9"/>
      <c r="CY128" s="9"/>
      <c r="CZ128" s="9"/>
      <c r="DA128" s="9"/>
      <c r="DB128" s="9"/>
      <c r="DC128" s="9"/>
      <c r="DD128" s="9"/>
      <c r="DE128" s="9"/>
      <c r="DF128" s="9"/>
      <c r="DG128" s="9"/>
      <c r="DH128" s="9"/>
      <c r="DI128" s="9"/>
      <c r="DJ128" s="9"/>
      <c r="DK128" s="9"/>
      <c r="DL128" s="9"/>
      <c r="DM128" s="9"/>
      <c r="DN128" s="9"/>
      <c r="DO128" s="9"/>
      <c r="DP128" s="9"/>
      <c r="DQ128" s="9"/>
      <c r="DR128" s="9"/>
      <c r="DS128" s="9"/>
      <c r="DT128" s="9"/>
      <c r="DU128" s="9"/>
      <c r="DV128" s="9"/>
      <c r="DW128" s="9"/>
      <c r="DX128" s="9"/>
      <c r="DY128" s="9"/>
      <c r="DZ128" s="9"/>
      <c r="EA128" s="9"/>
      <c r="EB128" s="9"/>
      <c r="EC128" s="9"/>
      <c r="ED128" s="9"/>
      <c r="EE128" s="9"/>
      <c r="EF128" s="9"/>
      <c r="EG128" s="9"/>
      <c r="EH128" s="9"/>
      <c r="EI128" s="9"/>
      <c r="EJ128" s="9"/>
      <c r="EK128" s="9"/>
      <c r="EL128" s="9"/>
      <c r="EM128" s="9"/>
      <c r="EN128" s="9"/>
      <c r="EO128" s="9"/>
      <c r="EP128" s="9"/>
      <c r="EQ128" s="9"/>
      <c r="ER128" s="9"/>
      <c r="ES128" s="9"/>
      <c r="ET128" s="9"/>
      <c r="EU128" s="9"/>
      <c r="EV128" s="9"/>
      <c r="EW128" s="9"/>
      <c r="EX128" s="9"/>
      <c r="EY128" s="9"/>
      <c r="EZ128" s="9"/>
      <c r="FA128" s="9"/>
      <c r="FB128" s="9"/>
      <c r="FC128" s="9"/>
      <c r="FD128" s="9"/>
      <c r="FE128" s="9"/>
      <c r="FF128" s="9"/>
      <c r="FG128" s="9"/>
      <c r="FH128" s="9"/>
      <c r="FI128" s="9"/>
      <c r="FJ128" s="9"/>
      <c r="FK128" s="9"/>
      <c r="FL128" s="9"/>
      <c r="FM128" s="9"/>
      <c r="FN128" s="9"/>
      <c r="FO128" s="9"/>
      <c r="FP128" s="9"/>
      <c r="FQ128" s="9"/>
      <c r="FR128" s="9"/>
      <c r="FS128" s="9"/>
      <c r="FT128" s="9"/>
      <c r="FU128" s="9"/>
      <c r="FV128" s="9"/>
      <c r="FW128" s="9"/>
      <c r="FX128" s="9"/>
      <c r="FY128" s="9"/>
      <c r="FZ128" s="9"/>
      <c r="GA128" s="9"/>
      <c r="GB128" s="9"/>
      <c r="GC128" s="9"/>
      <c r="GD128" s="9"/>
      <c r="GE128" s="9"/>
      <c r="GF128" s="9"/>
      <c r="GG128" s="9"/>
      <c r="GH128" s="9"/>
      <c r="GI128" s="9"/>
      <c r="GJ128" s="9"/>
      <c r="GK128" s="9"/>
      <c r="GL128" s="9"/>
      <c r="GM128" s="9"/>
      <c r="GN128" s="9"/>
      <c r="GO128" s="9"/>
      <c r="GP128" s="9"/>
      <c r="GQ128" s="9"/>
      <c r="GR128" s="9"/>
      <c r="GS128" s="9"/>
      <c r="GT128" s="9"/>
      <c r="GU128" s="9"/>
      <c r="GV128" s="9"/>
      <c r="GW128" s="9"/>
      <c r="GX128" s="9"/>
      <c r="GY128" s="9"/>
      <c r="GZ128" s="9"/>
      <c r="HA128" s="9"/>
      <c r="HB128" s="9"/>
      <c r="HC128" s="9"/>
      <c r="HD128" s="9"/>
      <c r="HE128" s="9"/>
      <c r="HF128" s="9"/>
      <c r="HG128" s="9"/>
      <c r="HH128" s="9"/>
      <c r="HI128" s="9"/>
      <c r="HJ128" s="9"/>
      <c r="HK128" s="9"/>
      <c r="HL128" s="9"/>
      <c r="HM128" s="9"/>
      <c r="HN128" s="9"/>
      <c r="HO128" s="9"/>
      <c r="HP128" s="9"/>
      <c r="HQ128" s="9"/>
      <c r="HR128" s="9"/>
      <c r="HS128" s="9"/>
      <c r="HT128" s="9"/>
      <c r="HU128" s="9"/>
      <c r="HV128" s="9"/>
      <c r="HW128" s="9"/>
      <c r="HX128" s="9"/>
      <c r="HY128" s="9"/>
      <c r="HZ128" s="9"/>
      <c r="IA128" s="9"/>
      <c r="IB128" s="9"/>
      <c r="IC128" s="9"/>
      <c r="ID128" s="9"/>
      <c r="IE128" s="9"/>
      <c r="IF128" s="9"/>
      <c r="IG128" s="9"/>
      <c r="IH128" s="9"/>
      <c r="II128" s="9"/>
      <c r="IJ128" s="9"/>
      <c r="IK128" s="9"/>
      <c r="IL128" s="9"/>
      <c r="IM128" s="9"/>
      <c r="IN128" s="9"/>
    </row>
    <row r="129" spans="1:248" ht="18.75">
      <c r="A129" s="16"/>
      <c r="B129" s="7"/>
      <c r="C129" s="7"/>
      <c r="D129" s="7"/>
      <c r="E129" s="7"/>
      <c r="F129" s="7"/>
      <c r="G129" s="7"/>
      <c r="H129" s="15"/>
      <c r="I129" s="7"/>
      <c r="J129" s="58"/>
      <c r="K129" s="58"/>
      <c r="L129" s="8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  <c r="DB129" s="9"/>
      <c r="DC129" s="9"/>
      <c r="DD129" s="9"/>
      <c r="DE129" s="9"/>
      <c r="DF129" s="9"/>
      <c r="DG129" s="9"/>
      <c r="DH129" s="9"/>
      <c r="DI129" s="9"/>
      <c r="DJ129" s="9"/>
      <c r="DK129" s="9"/>
      <c r="DL129" s="9"/>
      <c r="DM129" s="9"/>
      <c r="DN129" s="9"/>
      <c r="DO129" s="9"/>
      <c r="DP129" s="9"/>
      <c r="DQ129" s="9"/>
      <c r="DR129" s="9"/>
      <c r="DS129" s="9"/>
      <c r="DT129" s="9"/>
      <c r="DU129" s="9"/>
      <c r="DV129" s="9"/>
      <c r="DW129" s="9"/>
      <c r="DX129" s="9"/>
      <c r="DY129" s="9"/>
      <c r="DZ129" s="9"/>
      <c r="EA129" s="9"/>
      <c r="EB129" s="9"/>
      <c r="EC129" s="9"/>
      <c r="ED129" s="9"/>
      <c r="EE129" s="9"/>
      <c r="EF129" s="9"/>
      <c r="EG129" s="9"/>
      <c r="EH129" s="9"/>
      <c r="EI129" s="9"/>
      <c r="EJ129" s="9"/>
      <c r="EK129" s="9"/>
      <c r="EL129" s="9"/>
      <c r="EM129" s="9"/>
      <c r="EN129" s="9"/>
      <c r="EO129" s="9"/>
      <c r="EP129" s="9"/>
      <c r="EQ129" s="9"/>
      <c r="ER129" s="9"/>
      <c r="ES129" s="9"/>
      <c r="ET129" s="9"/>
      <c r="EU129" s="9"/>
      <c r="EV129" s="9"/>
      <c r="EW129" s="9"/>
      <c r="EX129" s="9"/>
      <c r="EY129" s="9"/>
      <c r="EZ129" s="9"/>
      <c r="FA129" s="9"/>
      <c r="FB129" s="9"/>
      <c r="FC129" s="9"/>
      <c r="FD129" s="9"/>
      <c r="FE129" s="9"/>
      <c r="FF129" s="9"/>
      <c r="FG129" s="9"/>
      <c r="FH129" s="9"/>
      <c r="FI129" s="9"/>
      <c r="FJ129" s="9"/>
      <c r="FK129" s="9"/>
      <c r="FL129" s="9"/>
      <c r="FM129" s="9"/>
      <c r="FN129" s="9"/>
      <c r="FO129" s="9"/>
      <c r="FP129" s="9"/>
      <c r="FQ129" s="9"/>
      <c r="FR129" s="9"/>
      <c r="FS129" s="9"/>
      <c r="FT129" s="9"/>
      <c r="FU129" s="9"/>
      <c r="FV129" s="9"/>
      <c r="FW129" s="9"/>
      <c r="FX129" s="9"/>
      <c r="FY129" s="9"/>
      <c r="FZ129" s="9"/>
      <c r="GA129" s="9"/>
      <c r="GB129" s="9"/>
      <c r="GC129" s="9"/>
      <c r="GD129" s="9"/>
      <c r="GE129" s="9"/>
      <c r="GF129" s="9"/>
      <c r="GG129" s="9"/>
      <c r="GH129" s="9"/>
      <c r="GI129" s="9"/>
      <c r="GJ129" s="9"/>
      <c r="GK129" s="9"/>
      <c r="GL129" s="9"/>
      <c r="GM129" s="9"/>
      <c r="GN129" s="9"/>
      <c r="GO129" s="9"/>
      <c r="GP129" s="9"/>
      <c r="GQ129" s="9"/>
      <c r="GR129" s="9"/>
      <c r="GS129" s="9"/>
      <c r="GT129" s="9"/>
      <c r="GU129" s="9"/>
      <c r="GV129" s="9"/>
      <c r="GW129" s="9"/>
      <c r="GX129" s="9"/>
      <c r="GY129" s="9"/>
      <c r="GZ129" s="9"/>
      <c r="HA129" s="9"/>
      <c r="HB129" s="9"/>
      <c r="HC129" s="9"/>
      <c r="HD129" s="9"/>
      <c r="HE129" s="9"/>
      <c r="HF129" s="9"/>
      <c r="HG129" s="9"/>
      <c r="HH129" s="9"/>
      <c r="HI129" s="9"/>
      <c r="HJ129" s="9"/>
      <c r="HK129" s="9"/>
      <c r="HL129" s="9"/>
      <c r="HM129" s="9"/>
      <c r="HN129" s="9"/>
      <c r="HO129" s="9"/>
      <c r="HP129" s="9"/>
      <c r="HQ129" s="9"/>
      <c r="HR129" s="9"/>
      <c r="HS129" s="9"/>
      <c r="HT129" s="9"/>
      <c r="HU129" s="9"/>
      <c r="HV129" s="9"/>
      <c r="HW129" s="9"/>
      <c r="HX129" s="9"/>
      <c r="HY129" s="9"/>
      <c r="HZ129" s="9"/>
      <c r="IA129" s="9"/>
      <c r="IB129" s="9"/>
      <c r="IC129" s="9"/>
      <c r="ID129" s="9"/>
      <c r="IE129" s="9"/>
      <c r="IF129" s="9"/>
      <c r="IG129" s="9"/>
      <c r="IH129" s="9"/>
      <c r="II129" s="9"/>
      <c r="IJ129" s="9"/>
      <c r="IK129" s="9"/>
      <c r="IL129" s="9"/>
      <c r="IM129" s="9"/>
      <c r="IN129" s="9"/>
    </row>
    <row r="130" spans="1:248" ht="18.75">
      <c r="A130" s="16"/>
      <c r="B130" s="7"/>
      <c r="C130" s="7"/>
      <c r="D130" s="7"/>
      <c r="E130" s="7"/>
      <c r="F130" s="7"/>
      <c r="G130" s="7"/>
      <c r="H130" s="15"/>
      <c r="I130" s="7"/>
      <c r="J130" s="58"/>
      <c r="K130" s="58"/>
      <c r="L130" s="8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  <c r="CJ130" s="9"/>
      <c r="CK130" s="9"/>
      <c r="CL130" s="9"/>
      <c r="CM130" s="9"/>
      <c r="CN130" s="9"/>
      <c r="CO130" s="9"/>
      <c r="CP130" s="9"/>
      <c r="CQ130" s="9"/>
      <c r="CR130" s="9"/>
      <c r="CS130" s="9"/>
      <c r="CT130" s="9"/>
      <c r="CU130" s="9"/>
      <c r="CV130" s="9"/>
      <c r="CW130" s="9"/>
      <c r="CX130" s="9"/>
      <c r="CY130" s="9"/>
      <c r="CZ130" s="9"/>
      <c r="DA130" s="9"/>
      <c r="DB130" s="9"/>
      <c r="DC130" s="9"/>
      <c r="DD130" s="9"/>
      <c r="DE130" s="9"/>
      <c r="DF130" s="9"/>
      <c r="DG130" s="9"/>
      <c r="DH130" s="9"/>
      <c r="DI130" s="9"/>
      <c r="DJ130" s="9"/>
      <c r="DK130" s="9"/>
      <c r="DL130" s="9"/>
      <c r="DM130" s="9"/>
      <c r="DN130" s="9"/>
      <c r="DO130" s="9"/>
      <c r="DP130" s="9"/>
      <c r="DQ130" s="9"/>
      <c r="DR130" s="9"/>
      <c r="DS130" s="9"/>
      <c r="DT130" s="9"/>
      <c r="DU130" s="9"/>
      <c r="DV130" s="9"/>
      <c r="DW130" s="9"/>
      <c r="DX130" s="9"/>
      <c r="DY130" s="9"/>
      <c r="DZ130" s="9"/>
      <c r="EA130" s="9"/>
      <c r="EB130" s="9"/>
      <c r="EC130" s="9"/>
      <c r="ED130" s="9"/>
      <c r="EE130" s="9"/>
      <c r="EF130" s="9"/>
      <c r="EG130" s="9"/>
      <c r="EH130" s="9"/>
      <c r="EI130" s="9"/>
      <c r="EJ130" s="9"/>
      <c r="EK130" s="9"/>
      <c r="EL130" s="9"/>
      <c r="EM130" s="9"/>
      <c r="EN130" s="9"/>
      <c r="EO130" s="9"/>
      <c r="EP130" s="9"/>
      <c r="EQ130" s="9"/>
      <c r="ER130" s="9"/>
      <c r="ES130" s="9"/>
      <c r="ET130" s="9"/>
      <c r="EU130" s="9"/>
      <c r="EV130" s="9"/>
      <c r="EW130" s="9"/>
      <c r="EX130" s="9"/>
      <c r="EY130" s="9"/>
      <c r="EZ130" s="9"/>
      <c r="FA130" s="9"/>
      <c r="FB130" s="9"/>
      <c r="FC130" s="9"/>
      <c r="FD130" s="9"/>
      <c r="FE130" s="9"/>
      <c r="FF130" s="9"/>
      <c r="FG130" s="9"/>
      <c r="FH130" s="9"/>
      <c r="FI130" s="9"/>
      <c r="FJ130" s="9"/>
      <c r="FK130" s="9"/>
      <c r="FL130" s="9"/>
      <c r="FM130" s="9"/>
      <c r="FN130" s="9"/>
      <c r="FO130" s="9"/>
      <c r="FP130" s="9"/>
      <c r="FQ130" s="9"/>
      <c r="FR130" s="9"/>
      <c r="FS130" s="9"/>
      <c r="FT130" s="9"/>
      <c r="FU130" s="9"/>
      <c r="FV130" s="9"/>
      <c r="FW130" s="9"/>
      <c r="FX130" s="9"/>
      <c r="FY130" s="9"/>
      <c r="FZ130" s="9"/>
      <c r="GA130" s="9"/>
      <c r="GB130" s="9"/>
      <c r="GC130" s="9"/>
      <c r="GD130" s="9"/>
      <c r="GE130" s="9"/>
      <c r="GF130" s="9"/>
      <c r="GG130" s="9"/>
      <c r="GH130" s="9"/>
      <c r="GI130" s="9"/>
      <c r="GJ130" s="9"/>
      <c r="GK130" s="9"/>
      <c r="GL130" s="9"/>
      <c r="GM130" s="9"/>
      <c r="GN130" s="9"/>
      <c r="GO130" s="9"/>
      <c r="GP130" s="9"/>
      <c r="GQ130" s="9"/>
      <c r="GR130" s="9"/>
      <c r="GS130" s="9"/>
      <c r="GT130" s="9"/>
      <c r="GU130" s="9"/>
      <c r="GV130" s="9"/>
      <c r="GW130" s="9"/>
      <c r="GX130" s="9"/>
      <c r="GY130" s="9"/>
      <c r="GZ130" s="9"/>
      <c r="HA130" s="9"/>
      <c r="HB130" s="9"/>
      <c r="HC130" s="9"/>
      <c r="HD130" s="9"/>
      <c r="HE130" s="9"/>
      <c r="HF130" s="9"/>
      <c r="HG130" s="9"/>
      <c r="HH130" s="9"/>
      <c r="HI130" s="9"/>
      <c r="HJ130" s="9"/>
      <c r="HK130" s="9"/>
      <c r="HL130" s="9"/>
      <c r="HM130" s="9"/>
      <c r="HN130" s="9"/>
      <c r="HO130" s="9"/>
      <c r="HP130" s="9"/>
      <c r="HQ130" s="9"/>
      <c r="HR130" s="9"/>
      <c r="HS130" s="9"/>
      <c r="HT130" s="9"/>
      <c r="HU130" s="9"/>
      <c r="HV130" s="9"/>
      <c r="HW130" s="9"/>
      <c r="HX130" s="9"/>
      <c r="HY130" s="9"/>
      <c r="HZ130" s="9"/>
      <c r="IA130" s="9"/>
      <c r="IB130" s="9"/>
      <c r="IC130" s="9"/>
      <c r="ID130" s="9"/>
      <c r="IE130" s="9"/>
      <c r="IF130" s="9"/>
      <c r="IG130" s="9"/>
      <c r="IH130" s="9"/>
      <c r="II130" s="9"/>
      <c r="IJ130" s="9"/>
      <c r="IK130" s="9"/>
      <c r="IL130" s="9"/>
      <c r="IM130" s="9"/>
      <c r="IN130" s="9"/>
    </row>
    <row r="131" spans="1:248" ht="18.75">
      <c r="A131" s="16"/>
      <c r="B131" s="7"/>
      <c r="C131" s="7"/>
      <c r="D131" s="7"/>
      <c r="E131" s="7"/>
      <c r="F131" s="7"/>
      <c r="G131" s="7"/>
      <c r="H131" s="15"/>
      <c r="I131" s="7"/>
      <c r="J131" s="58"/>
      <c r="K131" s="58"/>
      <c r="L131" s="8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9"/>
      <c r="CO131" s="9"/>
      <c r="CP131" s="9"/>
      <c r="CQ131" s="9"/>
      <c r="CR131" s="9"/>
      <c r="CS131" s="9"/>
      <c r="CT131" s="9"/>
      <c r="CU131" s="9"/>
      <c r="CV131" s="9"/>
      <c r="CW131" s="9"/>
      <c r="CX131" s="9"/>
      <c r="CY131" s="9"/>
      <c r="CZ131" s="9"/>
      <c r="DA131" s="9"/>
      <c r="DB131" s="9"/>
      <c r="DC131" s="9"/>
      <c r="DD131" s="9"/>
      <c r="DE131" s="9"/>
      <c r="DF131" s="9"/>
      <c r="DG131" s="9"/>
      <c r="DH131" s="9"/>
      <c r="DI131" s="9"/>
      <c r="DJ131" s="9"/>
      <c r="DK131" s="9"/>
      <c r="DL131" s="9"/>
      <c r="DM131" s="9"/>
      <c r="DN131" s="9"/>
      <c r="DO131" s="9"/>
      <c r="DP131" s="9"/>
      <c r="DQ131" s="9"/>
      <c r="DR131" s="9"/>
      <c r="DS131" s="9"/>
      <c r="DT131" s="9"/>
      <c r="DU131" s="9"/>
      <c r="DV131" s="9"/>
      <c r="DW131" s="9"/>
      <c r="DX131" s="9"/>
      <c r="DY131" s="9"/>
      <c r="DZ131" s="9"/>
      <c r="EA131" s="9"/>
      <c r="EB131" s="9"/>
      <c r="EC131" s="9"/>
      <c r="ED131" s="9"/>
      <c r="EE131" s="9"/>
      <c r="EF131" s="9"/>
      <c r="EG131" s="9"/>
      <c r="EH131" s="9"/>
      <c r="EI131" s="9"/>
      <c r="EJ131" s="9"/>
      <c r="EK131" s="9"/>
      <c r="EL131" s="9"/>
      <c r="EM131" s="9"/>
      <c r="EN131" s="9"/>
      <c r="EO131" s="9"/>
      <c r="EP131" s="9"/>
      <c r="EQ131" s="9"/>
      <c r="ER131" s="9"/>
      <c r="ES131" s="9"/>
      <c r="ET131" s="9"/>
      <c r="EU131" s="9"/>
      <c r="EV131" s="9"/>
      <c r="EW131" s="9"/>
      <c r="EX131" s="9"/>
      <c r="EY131" s="9"/>
      <c r="EZ131" s="9"/>
      <c r="FA131" s="9"/>
      <c r="FB131" s="9"/>
      <c r="FC131" s="9"/>
      <c r="FD131" s="9"/>
      <c r="FE131" s="9"/>
      <c r="FF131" s="9"/>
      <c r="FG131" s="9"/>
      <c r="FH131" s="9"/>
      <c r="FI131" s="9"/>
      <c r="FJ131" s="9"/>
      <c r="FK131" s="9"/>
      <c r="FL131" s="9"/>
      <c r="FM131" s="9"/>
      <c r="FN131" s="9"/>
      <c r="FO131" s="9"/>
      <c r="FP131" s="9"/>
      <c r="FQ131" s="9"/>
      <c r="FR131" s="9"/>
      <c r="FS131" s="9"/>
      <c r="FT131" s="9"/>
      <c r="FU131" s="9"/>
      <c r="FV131" s="9"/>
      <c r="FW131" s="9"/>
      <c r="FX131" s="9"/>
      <c r="FY131" s="9"/>
      <c r="FZ131" s="9"/>
      <c r="GA131" s="9"/>
      <c r="GB131" s="9"/>
      <c r="GC131" s="9"/>
      <c r="GD131" s="9"/>
      <c r="GE131" s="9"/>
      <c r="GF131" s="9"/>
      <c r="GG131" s="9"/>
      <c r="GH131" s="9"/>
      <c r="GI131" s="9"/>
      <c r="GJ131" s="9"/>
      <c r="GK131" s="9"/>
      <c r="GL131" s="9"/>
      <c r="GM131" s="9"/>
      <c r="GN131" s="9"/>
      <c r="GO131" s="9"/>
      <c r="GP131" s="9"/>
      <c r="GQ131" s="9"/>
      <c r="GR131" s="9"/>
      <c r="GS131" s="9"/>
      <c r="GT131" s="9"/>
      <c r="GU131" s="9"/>
      <c r="GV131" s="9"/>
      <c r="GW131" s="9"/>
      <c r="GX131" s="9"/>
      <c r="GY131" s="9"/>
      <c r="GZ131" s="9"/>
      <c r="HA131" s="9"/>
      <c r="HB131" s="9"/>
      <c r="HC131" s="9"/>
      <c r="HD131" s="9"/>
      <c r="HE131" s="9"/>
      <c r="HF131" s="9"/>
      <c r="HG131" s="9"/>
      <c r="HH131" s="9"/>
      <c r="HI131" s="9"/>
      <c r="HJ131" s="9"/>
      <c r="HK131" s="9"/>
      <c r="HL131" s="9"/>
      <c r="HM131" s="9"/>
      <c r="HN131" s="9"/>
      <c r="HO131" s="9"/>
      <c r="HP131" s="9"/>
      <c r="HQ131" s="9"/>
      <c r="HR131" s="9"/>
      <c r="HS131" s="9"/>
      <c r="HT131" s="9"/>
      <c r="HU131" s="9"/>
      <c r="HV131" s="9"/>
      <c r="HW131" s="9"/>
      <c r="HX131" s="9"/>
      <c r="HY131" s="9"/>
      <c r="HZ131" s="9"/>
      <c r="IA131" s="9"/>
      <c r="IB131" s="9"/>
      <c r="IC131" s="9"/>
      <c r="ID131" s="9"/>
      <c r="IE131" s="9"/>
      <c r="IF131" s="9"/>
      <c r="IG131" s="9"/>
      <c r="IH131" s="9"/>
      <c r="II131" s="9"/>
      <c r="IJ131" s="9"/>
      <c r="IK131" s="9"/>
      <c r="IL131" s="9"/>
      <c r="IM131" s="9"/>
      <c r="IN131" s="9"/>
    </row>
    <row r="132" spans="1:248" ht="18.75">
      <c r="A132" s="16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8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9"/>
      <c r="CJ132" s="9"/>
      <c r="CK132" s="9"/>
      <c r="CL132" s="9"/>
      <c r="CM132" s="9"/>
      <c r="CN132" s="9"/>
      <c r="CO132" s="9"/>
      <c r="CP132" s="9"/>
      <c r="CQ132" s="9"/>
      <c r="CR132" s="9"/>
      <c r="CS132" s="9"/>
      <c r="CT132" s="9"/>
      <c r="CU132" s="9"/>
      <c r="CV132" s="9"/>
      <c r="CW132" s="9"/>
      <c r="CX132" s="9"/>
      <c r="CY132" s="9"/>
      <c r="CZ132" s="9"/>
      <c r="DA132" s="9"/>
      <c r="DB132" s="9"/>
      <c r="DC132" s="9"/>
      <c r="DD132" s="9"/>
      <c r="DE132" s="9"/>
      <c r="DF132" s="9"/>
      <c r="DG132" s="9"/>
      <c r="DH132" s="9"/>
      <c r="DI132" s="9"/>
      <c r="DJ132" s="9"/>
      <c r="DK132" s="9"/>
      <c r="DL132" s="9"/>
      <c r="DM132" s="9"/>
      <c r="DN132" s="9"/>
      <c r="DO132" s="9"/>
      <c r="DP132" s="9"/>
      <c r="DQ132" s="9"/>
      <c r="DR132" s="9"/>
      <c r="DS132" s="9"/>
      <c r="DT132" s="9"/>
      <c r="DU132" s="9"/>
      <c r="DV132" s="9"/>
      <c r="DW132" s="9"/>
      <c r="DX132" s="9"/>
      <c r="DY132" s="9"/>
      <c r="DZ132" s="9"/>
      <c r="EA132" s="9"/>
      <c r="EB132" s="9"/>
      <c r="EC132" s="9"/>
      <c r="ED132" s="9"/>
      <c r="EE132" s="9"/>
      <c r="EF132" s="9"/>
      <c r="EG132" s="9"/>
      <c r="EH132" s="9"/>
      <c r="EI132" s="9"/>
      <c r="EJ132" s="9"/>
      <c r="EK132" s="9"/>
      <c r="EL132" s="9"/>
      <c r="EM132" s="9"/>
      <c r="EN132" s="9"/>
      <c r="EO132" s="9"/>
      <c r="EP132" s="9"/>
      <c r="EQ132" s="9"/>
      <c r="ER132" s="9"/>
      <c r="ES132" s="9"/>
      <c r="ET132" s="9"/>
      <c r="EU132" s="9"/>
      <c r="EV132" s="9"/>
      <c r="EW132" s="9"/>
      <c r="EX132" s="9"/>
      <c r="EY132" s="9"/>
      <c r="EZ132" s="9"/>
      <c r="FA132" s="9"/>
      <c r="FB132" s="9"/>
      <c r="FC132" s="9"/>
      <c r="FD132" s="9"/>
      <c r="FE132" s="9"/>
      <c r="FF132" s="9"/>
      <c r="FG132" s="9"/>
      <c r="FH132" s="9"/>
      <c r="FI132" s="9"/>
      <c r="FJ132" s="9"/>
      <c r="FK132" s="9"/>
      <c r="FL132" s="9"/>
      <c r="FM132" s="9"/>
      <c r="FN132" s="9"/>
      <c r="FO132" s="9"/>
      <c r="FP132" s="9"/>
      <c r="FQ132" s="9"/>
      <c r="FR132" s="9"/>
      <c r="FS132" s="9"/>
      <c r="FT132" s="9"/>
      <c r="FU132" s="9"/>
      <c r="FV132" s="9"/>
      <c r="FW132" s="9"/>
      <c r="FX132" s="9"/>
      <c r="FY132" s="9"/>
      <c r="FZ132" s="9"/>
      <c r="GA132" s="9"/>
      <c r="GB132" s="9"/>
      <c r="GC132" s="9"/>
      <c r="GD132" s="9"/>
      <c r="GE132" s="9"/>
      <c r="GF132" s="9"/>
      <c r="GG132" s="9"/>
      <c r="GH132" s="9"/>
      <c r="GI132" s="9"/>
      <c r="GJ132" s="9"/>
      <c r="GK132" s="9"/>
      <c r="GL132" s="9"/>
      <c r="GM132" s="9"/>
      <c r="GN132" s="9"/>
      <c r="GO132" s="9"/>
      <c r="GP132" s="9"/>
      <c r="GQ132" s="9"/>
      <c r="GR132" s="9"/>
      <c r="GS132" s="9"/>
      <c r="GT132" s="9"/>
      <c r="GU132" s="9"/>
      <c r="GV132" s="9"/>
      <c r="GW132" s="9"/>
      <c r="GX132" s="9"/>
      <c r="GY132" s="9"/>
      <c r="GZ132" s="9"/>
      <c r="HA132" s="9"/>
      <c r="HB132" s="9"/>
      <c r="HC132" s="9"/>
      <c r="HD132" s="9"/>
      <c r="HE132" s="9"/>
      <c r="HF132" s="9"/>
      <c r="HG132" s="9"/>
      <c r="HH132" s="9"/>
      <c r="HI132" s="9"/>
      <c r="HJ132" s="9"/>
      <c r="HK132" s="9"/>
      <c r="HL132" s="9"/>
      <c r="HM132" s="9"/>
      <c r="HN132" s="9"/>
      <c r="HO132" s="9"/>
      <c r="HP132" s="9"/>
      <c r="HQ132" s="9"/>
      <c r="HR132" s="9"/>
      <c r="HS132" s="9"/>
      <c r="HT132" s="9"/>
      <c r="HU132" s="9"/>
      <c r="HV132" s="9"/>
      <c r="HW132" s="9"/>
      <c r="HX132" s="9"/>
      <c r="HY132" s="9"/>
      <c r="HZ132" s="9"/>
      <c r="IA132" s="9"/>
      <c r="IB132" s="9"/>
      <c r="IC132" s="9"/>
      <c r="ID132" s="9"/>
      <c r="IE132" s="9"/>
      <c r="IF132" s="9"/>
      <c r="IG132" s="9"/>
      <c r="IH132" s="9"/>
      <c r="II132" s="9"/>
      <c r="IJ132" s="9"/>
      <c r="IK132" s="9"/>
      <c r="IL132" s="9"/>
      <c r="IM132" s="9"/>
      <c r="IN132" s="9"/>
    </row>
    <row r="133" spans="1:248" ht="18.75">
      <c r="A133" s="16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8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9"/>
      <c r="CL133" s="9"/>
      <c r="CM133" s="9"/>
      <c r="CN133" s="9"/>
      <c r="CO133" s="9"/>
      <c r="CP133" s="9"/>
      <c r="CQ133" s="9"/>
      <c r="CR133" s="9"/>
      <c r="CS133" s="9"/>
      <c r="CT133" s="9"/>
      <c r="CU133" s="9"/>
      <c r="CV133" s="9"/>
      <c r="CW133" s="9"/>
      <c r="CX133" s="9"/>
      <c r="CY133" s="9"/>
      <c r="CZ133" s="9"/>
      <c r="DA133" s="9"/>
      <c r="DB133" s="9"/>
      <c r="DC133" s="9"/>
      <c r="DD133" s="9"/>
      <c r="DE133" s="9"/>
      <c r="DF133" s="9"/>
      <c r="DG133" s="9"/>
      <c r="DH133" s="9"/>
      <c r="DI133" s="9"/>
      <c r="DJ133" s="9"/>
      <c r="DK133" s="9"/>
      <c r="DL133" s="9"/>
      <c r="DM133" s="9"/>
      <c r="DN133" s="9"/>
      <c r="DO133" s="9"/>
      <c r="DP133" s="9"/>
      <c r="DQ133" s="9"/>
      <c r="DR133" s="9"/>
      <c r="DS133" s="9"/>
      <c r="DT133" s="9"/>
      <c r="DU133" s="9"/>
      <c r="DV133" s="9"/>
      <c r="DW133" s="9"/>
      <c r="DX133" s="9"/>
      <c r="DY133" s="9"/>
      <c r="DZ133" s="9"/>
      <c r="EA133" s="9"/>
      <c r="EB133" s="9"/>
      <c r="EC133" s="9"/>
      <c r="ED133" s="9"/>
      <c r="EE133" s="9"/>
      <c r="EF133" s="9"/>
      <c r="EG133" s="9"/>
      <c r="EH133" s="9"/>
      <c r="EI133" s="9"/>
      <c r="EJ133" s="9"/>
      <c r="EK133" s="9"/>
      <c r="EL133" s="9"/>
      <c r="EM133" s="9"/>
      <c r="EN133" s="9"/>
      <c r="EO133" s="9"/>
      <c r="EP133" s="9"/>
      <c r="EQ133" s="9"/>
      <c r="ER133" s="9"/>
      <c r="ES133" s="9"/>
      <c r="ET133" s="9"/>
      <c r="EU133" s="9"/>
      <c r="EV133" s="9"/>
      <c r="EW133" s="9"/>
      <c r="EX133" s="9"/>
      <c r="EY133" s="9"/>
      <c r="EZ133" s="9"/>
      <c r="FA133" s="9"/>
      <c r="FB133" s="9"/>
      <c r="FC133" s="9"/>
      <c r="FD133" s="9"/>
      <c r="FE133" s="9"/>
      <c r="FF133" s="9"/>
      <c r="FG133" s="9"/>
      <c r="FH133" s="9"/>
      <c r="FI133" s="9"/>
      <c r="FJ133" s="9"/>
      <c r="FK133" s="9"/>
      <c r="FL133" s="9"/>
      <c r="FM133" s="9"/>
      <c r="FN133" s="9"/>
      <c r="FO133" s="9"/>
      <c r="FP133" s="9"/>
      <c r="FQ133" s="9"/>
      <c r="FR133" s="9"/>
      <c r="FS133" s="9"/>
      <c r="FT133" s="9"/>
      <c r="FU133" s="9"/>
      <c r="FV133" s="9"/>
      <c r="FW133" s="9"/>
      <c r="FX133" s="9"/>
      <c r="FY133" s="9"/>
      <c r="FZ133" s="9"/>
      <c r="GA133" s="9"/>
      <c r="GB133" s="9"/>
      <c r="GC133" s="9"/>
      <c r="GD133" s="9"/>
      <c r="GE133" s="9"/>
      <c r="GF133" s="9"/>
      <c r="GG133" s="9"/>
      <c r="GH133" s="9"/>
      <c r="GI133" s="9"/>
      <c r="GJ133" s="9"/>
      <c r="GK133" s="9"/>
      <c r="GL133" s="9"/>
      <c r="GM133" s="9"/>
      <c r="GN133" s="9"/>
      <c r="GO133" s="9"/>
      <c r="GP133" s="9"/>
      <c r="GQ133" s="9"/>
      <c r="GR133" s="9"/>
      <c r="GS133" s="9"/>
      <c r="GT133" s="9"/>
      <c r="GU133" s="9"/>
      <c r="GV133" s="9"/>
      <c r="GW133" s="9"/>
      <c r="GX133" s="9"/>
      <c r="GY133" s="9"/>
      <c r="GZ133" s="9"/>
      <c r="HA133" s="9"/>
      <c r="HB133" s="9"/>
      <c r="HC133" s="9"/>
      <c r="HD133" s="9"/>
      <c r="HE133" s="9"/>
      <c r="HF133" s="9"/>
      <c r="HG133" s="9"/>
      <c r="HH133" s="9"/>
      <c r="HI133" s="9"/>
      <c r="HJ133" s="9"/>
      <c r="HK133" s="9"/>
      <c r="HL133" s="9"/>
      <c r="HM133" s="9"/>
      <c r="HN133" s="9"/>
      <c r="HO133" s="9"/>
      <c r="HP133" s="9"/>
      <c r="HQ133" s="9"/>
      <c r="HR133" s="9"/>
      <c r="HS133" s="9"/>
      <c r="HT133" s="9"/>
      <c r="HU133" s="9"/>
      <c r="HV133" s="9"/>
      <c r="HW133" s="9"/>
      <c r="HX133" s="9"/>
      <c r="HY133" s="9"/>
      <c r="HZ133" s="9"/>
      <c r="IA133" s="9"/>
      <c r="IB133" s="9"/>
      <c r="IC133" s="9"/>
      <c r="ID133" s="9"/>
      <c r="IE133" s="9"/>
      <c r="IF133" s="9"/>
      <c r="IG133" s="9"/>
      <c r="IH133" s="9"/>
      <c r="II133" s="9"/>
      <c r="IJ133" s="9"/>
      <c r="IK133" s="9"/>
      <c r="IL133" s="9"/>
      <c r="IM133" s="9"/>
      <c r="IN133" s="9"/>
    </row>
    <row r="134" spans="1:248" ht="18.75">
      <c r="A134" s="16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8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  <c r="CH134" s="9"/>
      <c r="CI134" s="9"/>
      <c r="CJ134" s="9"/>
      <c r="CK134" s="9"/>
      <c r="CL134" s="9"/>
      <c r="CM134" s="9"/>
      <c r="CN134" s="9"/>
      <c r="CO134" s="9"/>
      <c r="CP134" s="9"/>
      <c r="CQ134" s="9"/>
      <c r="CR134" s="9"/>
      <c r="CS134" s="9"/>
      <c r="CT134" s="9"/>
      <c r="CU134" s="9"/>
      <c r="CV134" s="9"/>
      <c r="CW134" s="9"/>
      <c r="CX134" s="9"/>
      <c r="CY134" s="9"/>
      <c r="CZ134" s="9"/>
      <c r="DA134" s="9"/>
      <c r="DB134" s="9"/>
      <c r="DC134" s="9"/>
      <c r="DD134" s="9"/>
      <c r="DE134" s="9"/>
      <c r="DF134" s="9"/>
      <c r="DG134" s="9"/>
      <c r="DH134" s="9"/>
      <c r="DI134" s="9"/>
      <c r="DJ134" s="9"/>
      <c r="DK134" s="9"/>
      <c r="DL134" s="9"/>
      <c r="DM134" s="9"/>
      <c r="DN134" s="9"/>
      <c r="DO134" s="9"/>
      <c r="DP134" s="9"/>
      <c r="DQ134" s="9"/>
      <c r="DR134" s="9"/>
      <c r="DS134" s="9"/>
      <c r="DT134" s="9"/>
      <c r="DU134" s="9"/>
      <c r="DV134" s="9"/>
      <c r="DW134" s="9"/>
      <c r="DX134" s="9"/>
      <c r="DY134" s="9"/>
      <c r="DZ134" s="9"/>
      <c r="EA134" s="9"/>
      <c r="EB134" s="9"/>
      <c r="EC134" s="9"/>
      <c r="ED134" s="9"/>
      <c r="EE134" s="9"/>
      <c r="EF134" s="9"/>
      <c r="EG134" s="9"/>
      <c r="EH134" s="9"/>
      <c r="EI134" s="9"/>
      <c r="EJ134" s="9"/>
      <c r="EK134" s="9"/>
      <c r="EL134" s="9"/>
      <c r="EM134" s="9"/>
      <c r="EN134" s="9"/>
      <c r="EO134" s="9"/>
      <c r="EP134" s="9"/>
      <c r="EQ134" s="9"/>
      <c r="ER134" s="9"/>
      <c r="ES134" s="9"/>
      <c r="ET134" s="9"/>
      <c r="EU134" s="9"/>
      <c r="EV134" s="9"/>
      <c r="EW134" s="9"/>
      <c r="EX134" s="9"/>
      <c r="EY134" s="9"/>
      <c r="EZ134" s="9"/>
      <c r="FA134" s="9"/>
      <c r="FB134" s="9"/>
      <c r="FC134" s="9"/>
      <c r="FD134" s="9"/>
      <c r="FE134" s="9"/>
      <c r="FF134" s="9"/>
      <c r="FG134" s="9"/>
      <c r="FH134" s="9"/>
      <c r="FI134" s="9"/>
      <c r="FJ134" s="9"/>
      <c r="FK134" s="9"/>
      <c r="FL134" s="9"/>
      <c r="FM134" s="9"/>
      <c r="FN134" s="9"/>
      <c r="FO134" s="9"/>
      <c r="FP134" s="9"/>
      <c r="FQ134" s="9"/>
      <c r="FR134" s="9"/>
      <c r="FS134" s="9"/>
      <c r="FT134" s="9"/>
      <c r="FU134" s="9"/>
      <c r="FV134" s="9"/>
      <c r="FW134" s="9"/>
      <c r="FX134" s="9"/>
      <c r="FY134" s="9"/>
      <c r="FZ134" s="9"/>
      <c r="GA134" s="9"/>
      <c r="GB134" s="9"/>
      <c r="GC134" s="9"/>
      <c r="GD134" s="9"/>
      <c r="GE134" s="9"/>
      <c r="GF134" s="9"/>
      <c r="GG134" s="9"/>
      <c r="GH134" s="9"/>
      <c r="GI134" s="9"/>
      <c r="GJ134" s="9"/>
      <c r="GK134" s="9"/>
      <c r="GL134" s="9"/>
      <c r="GM134" s="9"/>
      <c r="GN134" s="9"/>
      <c r="GO134" s="9"/>
      <c r="GP134" s="9"/>
      <c r="GQ134" s="9"/>
      <c r="GR134" s="9"/>
      <c r="GS134" s="9"/>
      <c r="GT134" s="9"/>
      <c r="GU134" s="9"/>
      <c r="GV134" s="9"/>
      <c r="GW134" s="9"/>
      <c r="GX134" s="9"/>
      <c r="GY134" s="9"/>
      <c r="GZ134" s="9"/>
      <c r="HA134" s="9"/>
      <c r="HB134" s="9"/>
      <c r="HC134" s="9"/>
      <c r="HD134" s="9"/>
      <c r="HE134" s="9"/>
      <c r="HF134" s="9"/>
      <c r="HG134" s="9"/>
      <c r="HH134" s="9"/>
      <c r="HI134" s="9"/>
      <c r="HJ134" s="9"/>
      <c r="HK134" s="9"/>
      <c r="HL134" s="9"/>
      <c r="HM134" s="9"/>
      <c r="HN134" s="9"/>
      <c r="HO134" s="9"/>
      <c r="HP134" s="9"/>
      <c r="HQ134" s="9"/>
      <c r="HR134" s="9"/>
      <c r="HS134" s="9"/>
      <c r="HT134" s="9"/>
      <c r="HU134" s="9"/>
      <c r="HV134" s="9"/>
      <c r="HW134" s="9"/>
      <c r="HX134" s="9"/>
      <c r="HY134" s="9"/>
      <c r="HZ134" s="9"/>
      <c r="IA134" s="9"/>
      <c r="IB134" s="9"/>
      <c r="IC134" s="9"/>
      <c r="ID134" s="9"/>
      <c r="IE134" s="9"/>
      <c r="IF134" s="9"/>
      <c r="IG134" s="9"/>
      <c r="IH134" s="9"/>
      <c r="II134" s="9"/>
      <c r="IJ134" s="9"/>
      <c r="IK134" s="9"/>
      <c r="IL134" s="9"/>
      <c r="IM134" s="9"/>
      <c r="IN134" s="9"/>
    </row>
    <row r="135" spans="1:248" ht="18.75">
      <c r="A135" s="16"/>
      <c r="B135" s="7"/>
      <c r="C135" s="7"/>
      <c r="D135" s="7"/>
      <c r="E135" s="7"/>
      <c r="F135" s="7"/>
      <c r="G135" s="7"/>
      <c r="H135" s="15"/>
      <c r="I135" s="7"/>
      <c r="J135" s="58"/>
      <c r="K135" s="58"/>
      <c r="L135" s="8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9"/>
      <c r="CH135" s="9"/>
      <c r="CI135" s="9"/>
      <c r="CJ135" s="9"/>
      <c r="CK135" s="9"/>
      <c r="CL135" s="9"/>
      <c r="CM135" s="9"/>
      <c r="CN135" s="9"/>
      <c r="CO135" s="9"/>
      <c r="CP135" s="9"/>
      <c r="CQ135" s="9"/>
      <c r="CR135" s="9"/>
      <c r="CS135" s="9"/>
      <c r="CT135" s="9"/>
      <c r="CU135" s="9"/>
      <c r="CV135" s="9"/>
      <c r="CW135" s="9"/>
      <c r="CX135" s="9"/>
      <c r="CY135" s="9"/>
      <c r="CZ135" s="9"/>
      <c r="DA135" s="9"/>
      <c r="DB135" s="9"/>
      <c r="DC135" s="9"/>
      <c r="DD135" s="9"/>
      <c r="DE135" s="9"/>
      <c r="DF135" s="9"/>
      <c r="DG135" s="9"/>
      <c r="DH135" s="9"/>
      <c r="DI135" s="9"/>
      <c r="DJ135" s="9"/>
      <c r="DK135" s="9"/>
      <c r="DL135" s="9"/>
      <c r="DM135" s="9"/>
      <c r="DN135" s="9"/>
      <c r="DO135" s="9"/>
      <c r="DP135" s="9"/>
      <c r="DQ135" s="9"/>
      <c r="DR135" s="9"/>
      <c r="DS135" s="9"/>
      <c r="DT135" s="9"/>
      <c r="DU135" s="9"/>
      <c r="DV135" s="9"/>
      <c r="DW135" s="9"/>
      <c r="DX135" s="9"/>
      <c r="DY135" s="9"/>
      <c r="DZ135" s="9"/>
      <c r="EA135" s="9"/>
      <c r="EB135" s="9"/>
      <c r="EC135" s="9"/>
      <c r="ED135" s="9"/>
      <c r="EE135" s="9"/>
      <c r="EF135" s="9"/>
      <c r="EG135" s="9"/>
      <c r="EH135" s="9"/>
      <c r="EI135" s="9"/>
      <c r="EJ135" s="9"/>
      <c r="EK135" s="9"/>
      <c r="EL135" s="9"/>
      <c r="EM135" s="9"/>
      <c r="EN135" s="9"/>
      <c r="EO135" s="9"/>
      <c r="EP135" s="9"/>
      <c r="EQ135" s="9"/>
      <c r="ER135" s="9"/>
      <c r="ES135" s="9"/>
      <c r="ET135" s="9"/>
      <c r="EU135" s="9"/>
      <c r="EV135" s="9"/>
      <c r="EW135" s="9"/>
      <c r="EX135" s="9"/>
      <c r="EY135" s="9"/>
      <c r="EZ135" s="9"/>
      <c r="FA135" s="9"/>
      <c r="FB135" s="9"/>
      <c r="FC135" s="9"/>
      <c r="FD135" s="9"/>
      <c r="FE135" s="9"/>
      <c r="FF135" s="9"/>
      <c r="FG135" s="9"/>
      <c r="FH135" s="9"/>
      <c r="FI135" s="9"/>
      <c r="FJ135" s="9"/>
      <c r="FK135" s="9"/>
      <c r="FL135" s="9"/>
      <c r="FM135" s="9"/>
      <c r="FN135" s="9"/>
      <c r="FO135" s="9"/>
      <c r="FP135" s="9"/>
      <c r="FQ135" s="9"/>
      <c r="FR135" s="9"/>
      <c r="FS135" s="9"/>
      <c r="FT135" s="9"/>
      <c r="FU135" s="9"/>
      <c r="FV135" s="9"/>
      <c r="FW135" s="9"/>
      <c r="FX135" s="9"/>
      <c r="FY135" s="9"/>
      <c r="FZ135" s="9"/>
      <c r="GA135" s="9"/>
      <c r="GB135" s="9"/>
      <c r="GC135" s="9"/>
      <c r="GD135" s="9"/>
      <c r="GE135" s="9"/>
      <c r="GF135" s="9"/>
      <c r="GG135" s="9"/>
      <c r="GH135" s="9"/>
      <c r="GI135" s="9"/>
      <c r="GJ135" s="9"/>
      <c r="GK135" s="9"/>
      <c r="GL135" s="9"/>
      <c r="GM135" s="9"/>
      <c r="GN135" s="9"/>
      <c r="GO135" s="9"/>
      <c r="GP135" s="9"/>
      <c r="GQ135" s="9"/>
      <c r="GR135" s="9"/>
      <c r="GS135" s="9"/>
      <c r="GT135" s="9"/>
      <c r="GU135" s="9"/>
      <c r="GV135" s="9"/>
      <c r="GW135" s="9"/>
      <c r="GX135" s="9"/>
      <c r="GY135" s="9"/>
      <c r="GZ135" s="9"/>
      <c r="HA135" s="9"/>
      <c r="HB135" s="9"/>
      <c r="HC135" s="9"/>
      <c r="HD135" s="9"/>
      <c r="HE135" s="9"/>
      <c r="HF135" s="9"/>
      <c r="HG135" s="9"/>
      <c r="HH135" s="9"/>
      <c r="HI135" s="9"/>
      <c r="HJ135" s="9"/>
      <c r="HK135" s="9"/>
      <c r="HL135" s="9"/>
      <c r="HM135" s="9"/>
      <c r="HN135" s="9"/>
      <c r="HO135" s="9"/>
      <c r="HP135" s="9"/>
      <c r="HQ135" s="9"/>
      <c r="HR135" s="9"/>
      <c r="HS135" s="9"/>
      <c r="HT135" s="9"/>
      <c r="HU135" s="9"/>
      <c r="HV135" s="9"/>
      <c r="HW135" s="9"/>
      <c r="HX135" s="9"/>
      <c r="HY135" s="9"/>
      <c r="HZ135" s="9"/>
      <c r="IA135" s="9"/>
      <c r="IB135" s="9"/>
      <c r="IC135" s="9"/>
      <c r="ID135" s="9"/>
      <c r="IE135" s="9"/>
      <c r="IF135" s="9"/>
      <c r="IG135" s="9"/>
      <c r="IH135" s="9"/>
      <c r="II135" s="9"/>
      <c r="IJ135" s="9"/>
      <c r="IK135" s="9"/>
      <c r="IL135" s="9"/>
      <c r="IM135" s="9"/>
      <c r="IN135" s="9"/>
    </row>
    <row r="136" spans="1:248" ht="18.75">
      <c r="A136" s="16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8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9"/>
      <c r="CH136" s="9"/>
      <c r="CI136" s="9"/>
      <c r="CJ136" s="9"/>
      <c r="CK136" s="9"/>
      <c r="CL136" s="9"/>
      <c r="CM136" s="9"/>
      <c r="CN136" s="9"/>
      <c r="CO136" s="9"/>
      <c r="CP136" s="9"/>
      <c r="CQ136" s="9"/>
      <c r="CR136" s="9"/>
      <c r="CS136" s="9"/>
      <c r="CT136" s="9"/>
      <c r="CU136" s="9"/>
      <c r="CV136" s="9"/>
      <c r="CW136" s="9"/>
      <c r="CX136" s="9"/>
      <c r="CY136" s="9"/>
      <c r="CZ136" s="9"/>
      <c r="DA136" s="9"/>
      <c r="DB136" s="9"/>
      <c r="DC136" s="9"/>
      <c r="DD136" s="9"/>
      <c r="DE136" s="9"/>
      <c r="DF136" s="9"/>
      <c r="DG136" s="9"/>
      <c r="DH136" s="9"/>
      <c r="DI136" s="9"/>
      <c r="DJ136" s="9"/>
      <c r="DK136" s="9"/>
      <c r="DL136" s="9"/>
      <c r="DM136" s="9"/>
      <c r="DN136" s="9"/>
      <c r="DO136" s="9"/>
      <c r="DP136" s="9"/>
      <c r="DQ136" s="9"/>
      <c r="DR136" s="9"/>
      <c r="DS136" s="9"/>
      <c r="DT136" s="9"/>
      <c r="DU136" s="9"/>
      <c r="DV136" s="9"/>
      <c r="DW136" s="9"/>
      <c r="DX136" s="9"/>
      <c r="DY136" s="9"/>
      <c r="DZ136" s="9"/>
      <c r="EA136" s="9"/>
      <c r="EB136" s="9"/>
      <c r="EC136" s="9"/>
      <c r="ED136" s="9"/>
      <c r="EE136" s="9"/>
      <c r="EF136" s="9"/>
      <c r="EG136" s="9"/>
      <c r="EH136" s="9"/>
      <c r="EI136" s="9"/>
      <c r="EJ136" s="9"/>
      <c r="EK136" s="9"/>
      <c r="EL136" s="9"/>
      <c r="EM136" s="9"/>
      <c r="EN136" s="9"/>
      <c r="EO136" s="9"/>
      <c r="EP136" s="9"/>
      <c r="EQ136" s="9"/>
      <c r="ER136" s="9"/>
      <c r="ES136" s="9"/>
      <c r="ET136" s="9"/>
      <c r="EU136" s="9"/>
      <c r="EV136" s="9"/>
      <c r="EW136" s="9"/>
      <c r="EX136" s="9"/>
      <c r="EY136" s="9"/>
      <c r="EZ136" s="9"/>
      <c r="FA136" s="9"/>
      <c r="FB136" s="9"/>
      <c r="FC136" s="9"/>
      <c r="FD136" s="9"/>
      <c r="FE136" s="9"/>
      <c r="FF136" s="9"/>
      <c r="FG136" s="9"/>
      <c r="FH136" s="9"/>
      <c r="FI136" s="9"/>
      <c r="FJ136" s="9"/>
      <c r="FK136" s="9"/>
      <c r="FL136" s="9"/>
      <c r="FM136" s="9"/>
      <c r="FN136" s="9"/>
      <c r="FO136" s="9"/>
      <c r="FP136" s="9"/>
      <c r="FQ136" s="9"/>
      <c r="FR136" s="9"/>
      <c r="FS136" s="9"/>
      <c r="FT136" s="9"/>
      <c r="FU136" s="9"/>
      <c r="FV136" s="9"/>
      <c r="FW136" s="9"/>
      <c r="FX136" s="9"/>
      <c r="FY136" s="9"/>
      <c r="FZ136" s="9"/>
      <c r="GA136" s="9"/>
      <c r="GB136" s="9"/>
      <c r="GC136" s="9"/>
      <c r="GD136" s="9"/>
      <c r="GE136" s="9"/>
      <c r="GF136" s="9"/>
      <c r="GG136" s="9"/>
      <c r="GH136" s="9"/>
      <c r="GI136" s="9"/>
      <c r="GJ136" s="9"/>
      <c r="GK136" s="9"/>
      <c r="GL136" s="9"/>
      <c r="GM136" s="9"/>
      <c r="GN136" s="9"/>
      <c r="GO136" s="9"/>
      <c r="GP136" s="9"/>
      <c r="GQ136" s="9"/>
      <c r="GR136" s="9"/>
      <c r="GS136" s="9"/>
      <c r="GT136" s="9"/>
      <c r="GU136" s="9"/>
      <c r="GV136" s="9"/>
      <c r="GW136" s="9"/>
      <c r="GX136" s="9"/>
      <c r="GY136" s="9"/>
      <c r="GZ136" s="9"/>
      <c r="HA136" s="9"/>
      <c r="HB136" s="9"/>
      <c r="HC136" s="9"/>
      <c r="HD136" s="9"/>
      <c r="HE136" s="9"/>
      <c r="HF136" s="9"/>
      <c r="HG136" s="9"/>
      <c r="HH136" s="9"/>
      <c r="HI136" s="9"/>
      <c r="HJ136" s="9"/>
      <c r="HK136" s="9"/>
      <c r="HL136" s="9"/>
      <c r="HM136" s="9"/>
      <c r="HN136" s="9"/>
      <c r="HO136" s="9"/>
      <c r="HP136" s="9"/>
      <c r="HQ136" s="9"/>
      <c r="HR136" s="9"/>
      <c r="HS136" s="9"/>
      <c r="HT136" s="9"/>
      <c r="HU136" s="9"/>
      <c r="HV136" s="9"/>
      <c r="HW136" s="9"/>
      <c r="HX136" s="9"/>
      <c r="HY136" s="9"/>
      <c r="HZ136" s="9"/>
      <c r="IA136" s="9"/>
      <c r="IB136" s="9"/>
      <c r="IC136" s="9"/>
      <c r="ID136" s="9"/>
      <c r="IE136" s="9"/>
      <c r="IF136" s="9"/>
      <c r="IG136" s="9"/>
      <c r="IH136" s="9"/>
      <c r="II136" s="9"/>
      <c r="IJ136" s="9"/>
      <c r="IK136" s="9"/>
      <c r="IL136" s="9"/>
      <c r="IM136" s="9"/>
      <c r="IN136" s="9"/>
    </row>
    <row r="137" spans="1:248" ht="18.75">
      <c r="A137" s="16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8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9"/>
      <c r="CH137" s="9"/>
      <c r="CI137" s="9"/>
      <c r="CJ137" s="9"/>
      <c r="CK137" s="9"/>
      <c r="CL137" s="9"/>
      <c r="CM137" s="9"/>
      <c r="CN137" s="9"/>
      <c r="CO137" s="9"/>
      <c r="CP137" s="9"/>
      <c r="CQ137" s="9"/>
      <c r="CR137" s="9"/>
      <c r="CS137" s="9"/>
      <c r="CT137" s="9"/>
      <c r="CU137" s="9"/>
      <c r="CV137" s="9"/>
      <c r="CW137" s="9"/>
      <c r="CX137" s="9"/>
      <c r="CY137" s="9"/>
      <c r="CZ137" s="9"/>
      <c r="DA137" s="9"/>
      <c r="DB137" s="9"/>
      <c r="DC137" s="9"/>
      <c r="DD137" s="9"/>
      <c r="DE137" s="9"/>
      <c r="DF137" s="9"/>
      <c r="DG137" s="9"/>
      <c r="DH137" s="9"/>
      <c r="DI137" s="9"/>
      <c r="DJ137" s="9"/>
      <c r="DK137" s="9"/>
      <c r="DL137" s="9"/>
      <c r="DM137" s="9"/>
      <c r="DN137" s="9"/>
      <c r="DO137" s="9"/>
      <c r="DP137" s="9"/>
      <c r="DQ137" s="9"/>
      <c r="DR137" s="9"/>
      <c r="DS137" s="9"/>
      <c r="DT137" s="9"/>
      <c r="DU137" s="9"/>
      <c r="DV137" s="9"/>
      <c r="DW137" s="9"/>
      <c r="DX137" s="9"/>
      <c r="DY137" s="9"/>
      <c r="DZ137" s="9"/>
      <c r="EA137" s="9"/>
      <c r="EB137" s="9"/>
      <c r="EC137" s="9"/>
      <c r="ED137" s="9"/>
      <c r="EE137" s="9"/>
      <c r="EF137" s="9"/>
      <c r="EG137" s="9"/>
      <c r="EH137" s="9"/>
      <c r="EI137" s="9"/>
      <c r="EJ137" s="9"/>
      <c r="EK137" s="9"/>
      <c r="EL137" s="9"/>
      <c r="EM137" s="9"/>
      <c r="EN137" s="9"/>
      <c r="EO137" s="9"/>
      <c r="EP137" s="9"/>
      <c r="EQ137" s="9"/>
      <c r="ER137" s="9"/>
      <c r="ES137" s="9"/>
      <c r="ET137" s="9"/>
      <c r="EU137" s="9"/>
      <c r="EV137" s="9"/>
      <c r="EW137" s="9"/>
      <c r="EX137" s="9"/>
      <c r="EY137" s="9"/>
      <c r="EZ137" s="9"/>
      <c r="FA137" s="9"/>
      <c r="FB137" s="9"/>
      <c r="FC137" s="9"/>
      <c r="FD137" s="9"/>
      <c r="FE137" s="9"/>
      <c r="FF137" s="9"/>
      <c r="FG137" s="9"/>
      <c r="FH137" s="9"/>
      <c r="FI137" s="9"/>
      <c r="FJ137" s="9"/>
      <c r="FK137" s="9"/>
      <c r="FL137" s="9"/>
      <c r="FM137" s="9"/>
      <c r="FN137" s="9"/>
      <c r="FO137" s="9"/>
      <c r="FP137" s="9"/>
      <c r="FQ137" s="9"/>
      <c r="FR137" s="9"/>
      <c r="FS137" s="9"/>
      <c r="FT137" s="9"/>
      <c r="FU137" s="9"/>
      <c r="FV137" s="9"/>
      <c r="FW137" s="9"/>
      <c r="FX137" s="9"/>
      <c r="FY137" s="9"/>
      <c r="FZ137" s="9"/>
      <c r="GA137" s="9"/>
      <c r="GB137" s="9"/>
      <c r="GC137" s="9"/>
      <c r="GD137" s="9"/>
      <c r="GE137" s="9"/>
      <c r="GF137" s="9"/>
      <c r="GG137" s="9"/>
      <c r="GH137" s="9"/>
      <c r="GI137" s="9"/>
      <c r="GJ137" s="9"/>
      <c r="GK137" s="9"/>
      <c r="GL137" s="9"/>
      <c r="GM137" s="9"/>
      <c r="GN137" s="9"/>
      <c r="GO137" s="9"/>
      <c r="GP137" s="9"/>
      <c r="GQ137" s="9"/>
      <c r="GR137" s="9"/>
      <c r="GS137" s="9"/>
      <c r="GT137" s="9"/>
      <c r="GU137" s="9"/>
      <c r="GV137" s="9"/>
      <c r="GW137" s="9"/>
      <c r="GX137" s="9"/>
      <c r="GY137" s="9"/>
      <c r="GZ137" s="9"/>
      <c r="HA137" s="9"/>
      <c r="HB137" s="9"/>
      <c r="HC137" s="9"/>
      <c r="HD137" s="9"/>
      <c r="HE137" s="9"/>
      <c r="HF137" s="9"/>
      <c r="HG137" s="9"/>
      <c r="HH137" s="9"/>
      <c r="HI137" s="9"/>
      <c r="HJ137" s="9"/>
      <c r="HK137" s="9"/>
      <c r="HL137" s="9"/>
      <c r="HM137" s="9"/>
      <c r="HN137" s="9"/>
      <c r="HO137" s="9"/>
      <c r="HP137" s="9"/>
      <c r="HQ137" s="9"/>
      <c r="HR137" s="9"/>
      <c r="HS137" s="9"/>
      <c r="HT137" s="9"/>
      <c r="HU137" s="9"/>
      <c r="HV137" s="9"/>
      <c r="HW137" s="9"/>
      <c r="HX137" s="9"/>
      <c r="HY137" s="9"/>
      <c r="HZ137" s="9"/>
      <c r="IA137" s="9"/>
      <c r="IB137" s="9"/>
      <c r="IC137" s="9"/>
      <c r="ID137" s="9"/>
      <c r="IE137" s="9"/>
      <c r="IF137" s="9"/>
      <c r="IG137" s="9"/>
      <c r="IH137" s="9"/>
      <c r="II137" s="9"/>
      <c r="IJ137" s="9"/>
      <c r="IK137" s="9"/>
      <c r="IL137" s="9"/>
      <c r="IM137" s="9"/>
      <c r="IN137" s="9"/>
    </row>
    <row r="138" spans="1:248" ht="18.75">
      <c r="A138" s="16"/>
      <c r="B138" s="7"/>
      <c r="C138" s="7"/>
      <c r="D138" s="7"/>
      <c r="E138" s="7"/>
      <c r="F138" s="7"/>
      <c r="G138" s="7"/>
      <c r="H138" s="7"/>
      <c r="I138" s="6"/>
      <c r="J138" s="7"/>
      <c r="K138" s="7"/>
      <c r="L138" s="8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9"/>
      <c r="CH138" s="9"/>
      <c r="CI138" s="9"/>
      <c r="CJ138" s="9"/>
      <c r="CK138" s="9"/>
      <c r="CL138" s="9"/>
      <c r="CM138" s="9"/>
      <c r="CN138" s="9"/>
      <c r="CO138" s="9"/>
      <c r="CP138" s="9"/>
      <c r="CQ138" s="9"/>
      <c r="CR138" s="9"/>
      <c r="CS138" s="9"/>
      <c r="CT138" s="9"/>
      <c r="CU138" s="9"/>
      <c r="CV138" s="9"/>
      <c r="CW138" s="9"/>
      <c r="CX138" s="9"/>
      <c r="CY138" s="9"/>
      <c r="CZ138" s="9"/>
      <c r="DA138" s="9"/>
      <c r="DB138" s="9"/>
      <c r="DC138" s="9"/>
      <c r="DD138" s="9"/>
      <c r="DE138" s="9"/>
      <c r="DF138" s="9"/>
      <c r="DG138" s="9"/>
      <c r="DH138" s="9"/>
      <c r="DI138" s="9"/>
      <c r="DJ138" s="9"/>
      <c r="DK138" s="9"/>
      <c r="DL138" s="9"/>
      <c r="DM138" s="9"/>
      <c r="DN138" s="9"/>
      <c r="DO138" s="9"/>
      <c r="DP138" s="9"/>
      <c r="DQ138" s="9"/>
      <c r="DR138" s="9"/>
      <c r="DS138" s="9"/>
      <c r="DT138" s="9"/>
      <c r="DU138" s="9"/>
      <c r="DV138" s="9"/>
      <c r="DW138" s="9"/>
      <c r="DX138" s="9"/>
      <c r="DY138" s="9"/>
      <c r="DZ138" s="9"/>
      <c r="EA138" s="9"/>
      <c r="EB138" s="9"/>
      <c r="EC138" s="9"/>
      <c r="ED138" s="9"/>
      <c r="EE138" s="9"/>
      <c r="EF138" s="9"/>
      <c r="EG138" s="9"/>
      <c r="EH138" s="9"/>
      <c r="EI138" s="9"/>
      <c r="EJ138" s="9"/>
      <c r="EK138" s="9"/>
      <c r="EL138" s="9"/>
      <c r="EM138" s="9"/>
      <c r="EN138" s="9"/>
      <c r="EO138" s="9"/>
      <c r="EP138" s="9"/>
      <c r="EQ138" s="9"/>
      <c r="ER138" s="9"/>
      <c r="ES138" s="9"/>
      <c r="ET138" s="9"/>
      <c r="EU138" s="9"/>
      <c r="EV138" s="9"/>
      <c r="EW138" s="9"/>
      <c r="EX138" s="9"/>
      <c r="EY138" s="9"/>
      <c r="EZ138" s="9"/>
      <c r="FA138" s="9"/>
      <c r="FB138" s="9"/>
      <c r="FC138" s="9"/>
      <c r="FD138" s="9"/>
      <c r="FE138" s="9"/>
      <c r="FF138" s="9"/>
      <c r="FG138" s="9"/>
      <c r="FH138" s="9"/>
      <c r="FI138" s="9"/>
      <c r="FJ138" s="9"/>
      <c r="FK138" s="9"/>
      <c r="FL138" s="9"/>
      <c r="FM138" s="9"/>
      <c r="FN138" s="9"/>
      <c r="FO138" s="9"/>
      <c r="FP138" s="9"/>
      <c r="FQ138" s="9"/>
      <c r="FR138" s="9"/>
      <c r="FS138" s="9"/>
      <c r="FT138" s="9"/>
      <c r="FU138" s="9"/>
      <c r="FV138" s="9"/>
      <c r="FW138" s="9"/>
      <c r="FX138" s="9"/>
      <c r="FY138" s="9"/>
      <c r="FZ138" s="9"/>
      <c r="GA138" s="9"/>
      <c r="GB138" s="9"/>
      <c r="GC138" s="9"/>
      <c r="GD138" s="9"/>
      <c r="GE138" s="9"/>
      <c r="GF138" s="9"/>
      <c r="GG138" s="9"/>
      <c r="GH138" s="9"/>
      <c r="GI138" s="9"/>
      <c r="GJ138" s="9"/>
      <c r="GK138" s="9"/>
      <c r="GL138" s="9"/>
      <c r="GM138" s="9"/>
      <c r="GN138" s="9"/>
      <c r="GO138" s="9"/>
      <c r="GP138" s="9"/>
      <c r="GQ138" s="9"/>
      <c r="GR138" s="9"/>
      <c r="GS138" s="9"/>
      <c r="GT138" s="9"/>
      <c r="GU138" s="9"/>
      <c r="GV138" s="9"/>
      <c r="GW138" s="9"/>
      <c r="GX138" s="9"/>
      <c r="GY138" s="9"/>
      <c r="GZ138" s="9"/>
      <c r="HA138" s="9"/>
      <c r="HB138" s="9"/>
      <c r="HC138" s="9"/>
      <c r="HD138" s="9"/>
      <c r="HE138" s="9"/>
      <c r="HF138" s="9"/>
      <c r="HG138" s="9"/>
      <c r="HH138" s="9"/>
      <c r="HI138" s="9"/>
      <c r="HJ138" s="9"/>
      <c r="HK138" s="9"/>
      <c r="HL138" s="9"/>
      <c r="HM138" s="9"/>
      <c r="HN138" s="9"/>
      <c r="HO138" s="9"/>
      <c r="HP138" s="9"/>
      <c r="HQ138" s="9"/>
      <c r="HR138" s="9"/>
      <c r="HS138" s="9"/>
      <c r="HT138" s="9"/>
      <c r="HU138" s="9"/>
      <c r="HV138" s="9"/>
      <c r="HW138" s="9"/>
      <c r="HX138" s="9"/>
      <c r="HY138" s="9"/>
      <c r="HZ138" s="9"/>
      <c r="IA138" s="9"/>
      <c r="IB138" s="9"/>
      <c r="IC138" s="9"/>
      <c r="ID138" s="9"/>
      <c r="IE138" s="9"/>
      <c r="IF138" s="9"/>
      <c r="IG138" s="9"/>
      <c r="IH138" s="9"/>
      <c r="II138" s="9"/>
      <c r="IJ138" s="9"/>
      <c r="IK138" s="9"/>
      <c r="IL138" s="9"/>
      <c r="IM138" s="9"/>
      <c r="IN138" s="9"/>
    </row>
    <row r="139" spans="1:248" ht="18.75">
      <c r="A139" s="16"/>
      <c r="B139" s="7"/>
      <c r="C139" s="7"/>
      <c r="D139" s="7"/>
      <c r="E139" s="7"/>
      <c r="F139" s="7"/>
      <c r="G139" s="7"/>
      <c r="H139" s="7"/>
      <c r="I139" s="7"/>
      <c r="J139" s="6"/>
      <c r="K139" s="6"/>
      <c r="L139" s="8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  <c r="CG139" s="9"/>
      <c r="CH139" s="9"/>
      <c r="CI139" s="9"/>
      <c r="CJ139" s="9"/>
      <c r="CK139" s="9"/>
      <c r="CL139" s="9"/>
      <c r="CM139" s="9"/>
      <c r="CN139" s="9"/>
      <c r="CO139" s="9"/>
      <c r="CP139" s="9"/>
      <c r="CQ139" s="9"/>
      <c r="CR139" s="9"/>
      <c r="CS139" s="9"/>
      <c r="CT139" s="9"/>
      <c r="CU139" s="9"/>
      <c r="CV139" s="9"/>
      <c r="CW139" s="9"/>
      <c r="CX139" s="9"/>
      <c r="CY139" s="9"/>
      <c r="CZ139" s="9"/>
      <c r="DA139" s="9"/>
      <c r="DB139" s="9"/>
      <c r="DC139" s="9"/>
      <c r="DD139" s="9"/>
      <c r="DE139" s="9"/>
      <c r="DF139" s="9"/>
      <c r="DG139" s="9"/>
      <c r="DH139" s="9"/>
      <c r="DI139" s="9"/>
      <c r="DJ139" s="9"/>
      <c r="DK139" s="9"/>
      <c r="DL139" s="9"/>
      <c r="DM139" s="9"/>
      <c r="DN139" s="9"/>
      <c r="DO139" s="9"/>
      <c r="DP139" s="9"/>
      <c r="DQ139" s="9"/>
      <c r="DR139" s="9"/>
      <c r="DS139" s="9"/>
      <c r="DT139" s="9"/>
      <c r="DU139" s="9"/>
      <c r="DV139" s="9"/>
      <c r="DW139" s="9"/>
      <c r="DX139" s="9"/>
      <c r="DY139" s="9"/>
      <c r="DZ139" s="9"/>
      <c r="EA139" s="9"/>
      <c r="EB139" s="9"/>
      <c r="EC139" s="9"/>
      <c r="ED139" s="9"/>
      <c r="EE139" s="9"/>
      <c r="EF139" s="9"/>
      <c r="EG139" s="9"/>
      <c r="EH139" s="9"/>
      <c r="EI139" s="9"/>
      <c r="EJ139" s="9"/>
      <c r="EK139" s="9"/>
      <c r="EL139" s="9"/>
      <c r="EM139" s="9"/>
      <c r="EN139" s="9"/>
      <c r="EO139" s="9"/>
      <c r="EP139" s="9"/>
      <c r="EQ139" s="9"/>
      <c r="ER139" s="9"/>
      <c r="ES139" s="9"/>
      <c r="ET139" s="9"/>
      <c r="EU139" s="9"/>
      <c r="EV139" s="9"/>
      <c r="EW139" s="9"/>
      <c r="EX139" s="9"/>
      <c r="EY139" s="9"/>
      <c r="EZ139" s="9"/>
      <c r="FA139" s="9"/>
      <c r="FB139" s="9"/>
      <c r="FC139" s="9"/>
      <c r="FD139" s="9"/>
      <c r="FE139" s="9"/>
      <c r="FF139" s="9"/>
      <c r="FG139" s="9"/>
      <c r="FH139" s="9"/>
      <c r="FI139" s="9"/>
      <c r="FJ139" s="9"/>
      <c r="FK139" s="9"/>
      <c r="FL139" s="9"/>
      <c r="FM139" s="9"/>
      <c r="FN139" s="9"/>
      <c r="FO139" s="9"/>
      <c r="FP139" s="9"/>
      <c r="FQ139" s="9"/>
      <c r="FR139" s="9"/>
      <c r="FS139" s="9"/>
      <c r="FT139" s="9"/>
      <c r="FU139" s="9"/>
      <c r="FV139" s="9"/>
      <c r="FW139" s="9"/>
      <c r="FX139" s="9"/>
      <c r="FY139" s="9"/>
      <c r="FZ139" s="9"/>
      <c r="GA139" s="9"/>
      <c r="GB139" s="9"/>
      <c r="GC139" s="9"/>
      <c r="GD139" s="9"/>
      <c r="GE139" s="9"/>
      <c r="GF139" s="9"/>
      <c r="GG139" s="9"/>
      <c r="GH139" s="9"/>
      <c r="GI139" s="9"/>
      <c r="GJ139" s="9"/>
      <c r="GK139" s="9"/>
      <c r="GL139" s="9"/>
      <c r="GM139" s="9"/>
      <c r="GN139" s="9"/>
      <c r="GO139" s="9"/>
      <c r="GP139" s="9"/>
      <c r="GQ139" s="9"/>
      <c r="GR139" s="9"/>
      <c r="GS139" s="9"/>
      <c r="GT139" s="9"/>
      <c r="GU139" s="9"/>
      <c r="GV139" s="9"/>
      <c r="GW139" s="9"/>
      <c r="GX139" s="9"/>
      <c r="GY139" s="9"/>
      <c r="GZ139" s="9"/>
      <c r="HA139" s="9"/>
      <c r="HB139" s="9"/>
      <c r="HC139" s="9"/>
      <c r="HD139" s="9"/>
      <c r="HE139" s="9"/>
      <c r="HF139" s="9"/>
      <c r="HG139" s="9"/>
      <c r="HH139" s="9"/>
      <c r="HI139" s="9"/>
      <c r="HJ139" s="9"/>
      <c r="HK139" s="9"/>
      <c r="HL139" s="9"/>
      <c r="HM139" s="9"/>
      <c r="HN139" s="9"/>
      <c r="HO139" s="9"/>
      <c r="HP139" s="9"/>
      <c r="HQ139" s="9"/>
      <c r="HR139" s="9"/>
      <c r="HS139" s="9"/>
      <c r="HT139" s="9"/>
      <c r="HU139" s="9"/>
      <c r="HV139" s="9"/>
      <c r="HW139" s="9"/>
      <c r="HX139" s="9"/>
      <c r="HY139" s="9"/>
      <c r="HZ139" s="9"/>
      <c r="IA139" s="9"/>
      <c r="IB139" s="9"/>
      <c r="IC139" s="9"/>
      <c r="ID139" s="9"/>
      <c r="IE139" s="9"/>
      <c r="IF139" s="9"/>
      <c r="IG139" s="9"/>
      <c r="IH139" s="9"/>
      <c r="II139" s="9"/>
      <c r="IJ139" s="9"/>
      <c r="IK139" s="9"/>
      <c r="IL139" s="9"/>
      <c r="IM139" s="9"/>
      <c r="IN139" s="9"/>
    </row>
    <row r="140" spans="1:248" ht="18.75">
      <c r="A140" s="16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8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9"/>
      <c r="CH140" s="9"/>
      <c r="CI140" s="9"/>
      <c r="CJ140" s="9"/>
      <c r="CK140" s="9"/>
      <c r="CL140" s="9"/>
      <c r="CM140" s="9"/>
      <c r="CN140" s="9"/>
      <c r="CO140" s="9"/>
      <c r="CP140" s="9"/>
      <c r="CQ140" s="9"/>
      <c r="CR140" s="9"/>
      <c r="CS140" s="9"/>
      <c r="CT140" s="9"/>
      <c r="CU140" s="9"/>
      <c r="CV140" s="9"/>
      <c r="CW140" s="9"/>
      <c r="CX140" s="9"/>
      <c r="CY140" s="9"/>
      <c r="CZ140" s="9"/>
      <c r="DA140" s="9"/>
      <c r="DB140" s="9"/>
      <c r="DC140" s="9"/>
      <c r="DD140" s="9"/>
      <c r="DE140" s="9"/>
      <c r="DF140" s="9"/>
      <c r="DG140" s="9"/>
      <c r="DH140" s="9"/>
      <c r="DI140" s="9"/>
      <c r="DJ140" s="9"/>
      <c r="DK140" s="9"/>
      <c r="DL140" s="9"/>
      <c r="DM140" s="9"/>
      <c r="DN140" s="9"/>
      <c r="DO140" s="9"/>
      <c r="DP140" s="9"/>
      <c r="DQ140" s="9"/>
      <c r="DR140" s="9"/>
      <c r="DS140" s="9"/>
      <c r="DT140" s="9"/>
      <c r="DU140" s="9"/>
      <c r="DV140" s="9"/>
      <c r="DW140" s="9"/>
      <c r="DX140" s="9"/>
      <c r="DY140" s="9"/>
      <c r="DZ140" s="9"/>
      <c r="EA140" s="9"/>
      <c r="EB140" s="9"/>
      <c r="EC140" s="9"/>
      <c r="ED140" s="9"/>
      <c r="EE140" s="9"/>
      <c r="EF140" s="9"/>
      <c r="EG140" s="9"/>
      <c r="EH140" s="9"/>
      <c r="EI140" s="9"/>
      <c r="EJ140" s="9"/>
      <c r="EK140" s="9"/>
      <c r="EL140" s="9"/>
      <c r="EM140" s="9"/>
      <c r="EN140" s="9"/>
      <c r="EO140" s="9"/>
      <c r="EP140" s="9"/>
      <c r="EQ140" s="9"/>
      <c r="ER140" s="9"/>
      <c r="ES140" s="9"/>
      <c r="ET140" s="9"/>
      <c r="EU140" s="9"/>
      <c r="EV140" s="9"/>
      <c r="EW140" s="9"/>
      <c r="EX140" s="9"/>
      <c r="EY140" s="9"/>
      <c r="EZ140" s="9"/>
      <c r="FA140" s="9"/>
      <c r="FB140" s="9"/>
      <c r="FC140" s="9"/>
      <c r="FD140" s="9"/>
      <c r="FE140" s="9"/>
      <c r="FF140" s="9"/>
      <c r="FG140" s="9"/>
      <c r="FH140" s="9"/>
      <c r="FI140" s="9"/>
      <c r="FJ140" s="9"/>
      <c r="FK140" s="9"/>
      <c r="FL140" s="9"/>
      <c r="FM140" s="9"/>
      <c r="FN140" s="9"/>
      <c r="FO140" s="9"/>
      <c r="FP140" s="9"/>
      <c r="FQ140" s="9"/>
      <c r="FR140" s="9"/>
      <c r="FS140" s="9"/>
      <c r="FT140" s="9"/>
      <c r="FU140" s="9"/>
      <c r="FV140" s="9"/>
      <c r="FW140" s="9"/>
      <c r="FX140" s="9"/>
      <c r="FY140" s="9"/>
      <c r="FZ140" s="9"/>
      <c r="GA140" s="9"/>
      <c r="GB140" s="9"/>
      <c r="GC140" s="9"/>
      <c r="GD140" s="9"/>
      <c r="GE140" s="9"/>
      <c r="GF140" s="9"/>
      <c r="GG140" s="9"/>
      <c r="GH140" s="9"/>
      <c r="GI140" s="9"/>
      <c r="GJ140" s="9"/>
      <c r="GK140" s="9"/>
      <c r="GL140" s="9"/>
      <c r="GM140" s="9"/>
      <c r="GN140" s="9"/>
      <c r="GO140" s="9"/>
      <c r="GP140" s="9"/>
      <c r="GQ140" s="9"/>
      <c r="GR140" s="9"/>
      <c r="GS140" s="9"/>
      <c r="GT140" s="9"/>
      <c r="GU140" s="9"/>
      <c r="GV140" s="9"/>
      <c r="GW140" s="9"/>
      <c r="GX140" s="9"/>
      <c r="GY140" s="9"/>
      <c r="GZ140" s="9"/>
      <c r="HA140" s="9"/>
      <c r="HB140" s="9"/>
      <c r="HC140" s="9"/>
      <c r="HD140" s="9"/>
      <c r="HE140" s="9"/>
      <c r="HF140" s="9"/>
      <c r="HG140" s="9"/>
      <c r="HH140" s="9"/>
      <c r="HI140" s="9"/>
      <c r="HJ140" s="9"/>
      <c r="HK140" s="9"/>
      <c r="HL140" s="9"/>
      <c r="HM140" s="9"/>
      <c r="HN140" s="9"/>
      <c r="HO140" s="9"/>
      <c r="HP140" s="9"/>
      <c r="HQ140" s="9"/>
      <c r="HR140" s="9"/>
      <c r="HS140" s="9"/>
      <c r="HT140" s="9"/>
      <c r="HU140" s="9"/>
      <c r="HV140" s="9"/>
      <c r="HW140" s="9"/>
      <c r="HX140" s="9"/>
      <c r="HY140" s="9"/>
      <c r="HZ140" s="9"/>
      <c r="IA140" s="9"/>
      <c r="IB140" s="9"/>
      <c r="IC140" s="9"/>
      <c r="ID140" s="9"/>
      <c r="IE140" s="9"/>
      <c r="IF140" s="9"/>
      <c r="IG140" s="9"/>
      <c r="IH140" s="9"/>
      <c r="II140" s="9"/>
      <c r="IJ140" s="9"/>
      <c r="IK140" s="9"/>
      <c r="IL140" s="9"/>
      <c r="IM140" s="9"/>
      <c r="IN140" s="9"/>
    </row>
    <row r="141" spans="1:248" ht="18.75">
      <c r="A141" s="16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8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  <c r="CA141" s="9"/>
      <c r="CB141" s="9"/>
      <c r="CC141" s="9"/>
      <c r="CD141" s="9"/>
      <c r="CE141" s="9"/>
      <c r="CF141" s="9"/>
      <c r="CG141" s="9"/>
      <c r="CH141" s="9"/>
      <c r="CI141" s="9"/>
      <c r="CJ141" s="9"/>
      <c r="CK141" s="9"/>
      <c r="CL141" s="9"/>
      <c r="CM141" s="9"/>
      <c r="CN141" s="9"/>
      <c r="CO141" s="9"/>
      <c r="CP141" s="9"/>
      <c r="CQ141" s="9"/>
      <c r="CR141" s="9"/>
      <c r="CS141" s="9"/>
      <c r="CT141" s="9"/>
      <c r="CU141" s="9"/>
      <c r="CV141" s="9"/>
      <c r="CW141" s="9"/>
      <c r="CX141" s="9"/>
      <c r="CY141" s="9"/>
      <c r="CZ141" s="9"/>
      <c r="DA141" s="9"/>
      <c r="DB141" s="9"/>
      <c r="DC141" s="9"/>
      <c r="DD141" s="9"/>
      <c r="DE141" s="9"/>
      <c r="DF141" s="9"/>
      <c r="DG141" s="9"/>
      <c r="DH141" s="9"/>
      <c r="DI141" s="9"/>
      <c r="DJ141" s="9"/>
      <c r="DK141" s="9"/>
      <c r="DL141" s="9"/>
      <c r="DM141" s="9"/>
      <c r="DN141" s="9"/>
      <c r="DO141" s="9"/>
      <c r="DP141" s="9"/>
      <c r="DQ141" s="9"/>
      <c r="DR141" s="9"/>
      <c r="DS141" s="9"/>
      <c r="DT141" s="9"/>
      <c r="DU141" s="9"/>
      <c r="DV141" s="9"/>
      <c r="DW141" s="9"/>
      <c r="DX141" s="9"/>
      <c r="DY141" s="9"/>
      <c r="DZ141" s="9"/>
      <c r="EA141" s="9"/>
      <c r="EB141" s="9"/>
      <c r="EC141" s="9"/>
      <c r="ED141" s="9"/>
      <c r="EE141" s="9"/>
      <c r="EF141" s="9"/>
      <c r="EG141" s="9"/>
      <c r="EH141" s="9"/>
      <c r="EI141" s="9"/>
      <c r="EJ141" s="9"/>
      <c r="EK141" s="9"/>
      <c r="EL141" s="9"/>
      <c r="EM141" s="9"/>
      <c r="EN141" s="9"/>
      <c r="EO141" s="9"/>
      <c r="EP141" s="9"/>
      <c r="EQ141" s="9"/>
      <c r="ER141" s="9"/>
      <c r="ES141" s="9"/>
      <c r="ET141" s="9"/>
      <c r="EU141" s="9"/>
      <c r="EV141" s="9"/>
      <c r="EW141" s="9"/>
      <c r="EX141" s="9"/>
      <c r="EY141" s="9"/>
      <c r="EZ141" s="9"/>
      <c r="FA141" s="9"/>
      <c r="FB141" s="9"/>
      <c r="FC141" s="9"/>
      <c r="FD141" s="9"/>
      <c r="FE141" s="9"/>
      <c r="FF141" s="9"/>
      <c r="FG141" s="9"/>
      <c r="FH141" s="9"/>
      <c r="FI141" s="9"/>
      <c r="FJ141" s="9"/>
      <c r="FK141" s="9"/>
      <c r="FL141" s="9"/>
      <c r="FM141" s="9"/>
      <c r="FN141" s="9"/>
      <c r="FO141" s="9"/>
      <c r="FP141" s="9"/>
      <c r="FQ141" s="9"/>
      <c r="FR141" s="9"/>
      <c r="FS141" s="9"/>
      <c r="FT141" s="9"/>
      <c r="FU141" s="9"/>
      <c r="FV141" s="9"/>
      <c r="FW141" s="9"/>
      <c r="FX141" s="9"/>
      <c r="FY141" s="9"/>
      <c r="FZ141" s="9"/>
      <c r="GA141" s="9"/>
      <c r="GB141" s="9"/>
      <c r="GC141" s="9"/>
      <c r="GD141" s="9"/>
      <c r="GE141" s="9"/>
      <c r="GF141" s="9"/>
      <c r="GG141" s="9"/>
      <c r="GH141" s="9"/>
      <c r="GI141" s="9"/>
      <c r="GJ141" s="9"/>
      <c r="GK141" s="9"/>
      <c r="GL141" s="9"/>
      <c r="GM141" s="9"/>
      <c r="GN141" s="9"/>
      <c r="GO141" s="9"/>
      <c r="GP141" s="9"/>
      <c r="GQ141" s="9"/>
      <c r="GR141" s="9"/>
      <c r="GS141" s="9"/>
      <c r="GT141" s="9"/>
      <c r="GU141" s="9"/>
      <c r="GV141" s="9"/>
      <c r="GW141" s="9"/>
      <c r="GX141" s="9"/>
      <c r="GY141" s="9"/>
      <c r="GZ141" s="9"/>
      <c r="HA141" s="9"/>
      <c r="HB141" s="9"/>
      <c r="HC141" s="9"/>
      <c r="HD141" s="9"/>
      <c r="HE141" s="9"/>
      <c r="HF141" s="9"/>
      <c r="HG141" s="9"/>
      <c r="HH141" s="9"/>
      <c r="HI141" s="9"/>
      <c r="HJ141" s="9"/>
      <c r="HK141" s="9"/>
      <c r="HL141" s="9"/>
      <c r="HM141" s="9"/>
      <c r="HN141" s="9"/>
      <c r="HO141" s="9"/>
      <c r="HP141" s="9"/>
      <c r="HQ141" s="9"/>
      <c r="HR141" s="9"/>
      <c r="HS141" s="9"/>
      <c r="HT141" s="9"/>
      <c r="HU141" s="9"/>
      <c r="HV141" s="9"/>
      <c r="HW141" s="9"/>
      <c r="HX141" s="9"/>
      <c r="HY141" s="9"/>
      <c r="HZ141" s="9"/>
      <c r="IA141" s="9"/>
      <c r="IB141" s="9"/>
      <c r="IC141" s="9"/>
      <c r="ID141" s="9"/>
      <c r="IE141" s="9"/>
      <c r="IF141" s="9"/>
      <c r="IG141" s="9"/>
      <c r="IH141" s="9"/>
      <c r="II141" s="9"/>
      <c r="IJ141" s="9"/>
      <c r="IK141" s="9"/>
      <c r="IL141" s="9"/>
      <c r="IM141" s="9"/>
      <c r="IN141" s="9"/>
    </row>
    <row r="142" spans="1:248" ht="18.75">
      <c r="A142" s="16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8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  <c r="CG142" s="9"/>
      <c r="CH142" s="9"/>
      <c r="CI142" s="9"/>
      <c r="CJ142" s="9"/>
      <c r="CK142" s="9"/>
      <c r="CL142" s="9"/>
      <c r="CM142" s="9"/>
      <c r="CN142" s="9"/>
      <c r="CO142" s="9"/>
      <c r="CP142" s="9"/>
      <c r="CQ142" s="9"/>
      <c r="CR142" s="9"/>
      <c r="CS142" s="9"/>
      <c r="CT142" s="9"/>
      <c r="CU142" s="9"/>
      <c r="CV142" s="9"/>
      <c r="CW142" s="9"/>
      <c r="CX142" s="9"/>
      <c r="CY142" s="9"/>
      <c r="CZ142" s="9"/>
      <c r="DA142" s="9"/>
      <c r="DB142" s="9"/>
      <c r="DC142" s="9"/>
      <c r="DD142" s="9"/>
      <c r="DE142" s="9"/>
      <c r="DF142" s="9"/>
      <c r="DG142" s="9"/>
      <c r="DH142" s="9"/>
      <c r="DI142" s="9"/>
      <c r="DJ142" s="9"/>
      <c r="DK142" s="9"/>
      <c r="DL142" s="9"/>
      <c r="DM142" s="9"/>
      <c r="DN142" s="9"/>
      <c r="DO142" s="9"/>
      <c r="DP142" s="9"/>
      <c r="DQ142" s="9"/>
      <c r="DR142" s="9"/>
      <c r="DS142" s="9"/>
      <c r="DT142" s="9"/>
      <c r="DU142" s="9"/>
      <c r="DV142" s="9"/>
      <c r="DW142" s="9"/>
      <c r="DX142" s="9"/>
      <c r="DY142" s="9"/>
      <c r="DZ142" s="9"/>
      <c r="EA142" s="9"/>
      <c r="EB142" s="9"/>
      <c r="EC142" s="9"/>
      <c r="ED142" s="9"/>
      <c r="EE142" s="9"/>
      <c r="EF142" s="9"/>
      <c r="EG142" s="9"/>
      <c r="EH142" s="9"/>
      <c r="EI142" s="9"/>
      <c r="EJ142" s="9"/>
      <c r="EK142" s="9"/>
      <c r="EL142" s="9"/>
      <c r="EM142" s="9"/>
      <c r="EN142" s="9"/>
      <c r="EO142" s="9"/>
      <c r="EP142" s="9"/>
      <c r="EQ142" s="9"/>
      <c r="ER142" s="9"/>
      <c r="ES142" s="9"/>
      <c r="ET142" s="9"/>
      <c r="EU142" s="9"/>
      <c r="EV142" s="9"/>
      <c r="EW142" s="9"/>
      <c r="EX142" s="9"/>
      <c r="EY142" s="9"/>
      <c r="EZ142" s="9"/>
      <c r="FA142" s="9"/>
      <c r="FB142" s="9"/>
      <c r="FC142" s="9"/>
      <c r="FD142" s="9"/>
      <c r="FE142" s="9"/>
      <c r="FF142" s="9"/>
      <c r="FG142" s="9"/>
      <c r="FH142" s="9"/>
      <c r="FI142" s="9"/>
      <c r="FJ142" s="9"/>
      <c r="FK142" s="9"/>
      <c r="FL142" s="9"/>
      <c r="FM142" s="9"/>
      <c r="FN142" s="9"/>
      <c r="FO142" s="9"/>
      <c r="FP142" s="9"/>
      <c r="FQ142" s="9"/>
      <c r="FR142" s="9"/>
      <c r="FS142" s="9"/>
      <c r="FT142" s="9"/>
      <c r="FU142" s="9"/>
      <c r="FV142" s="9"/>
      <c r="FW142" s="9"/>
      <c r="FX142" s="9"/>
      <c r="FY142" s="9"/>
      <c r="FZ142" s="9"/>
      <c r="GA142" s="9"/>
      <c r="GB142" s="9"/>
      <c r="GC142" s="9"/>
      <c r="GD142" s="9"/>
      <c r="GE142" s="9"/>
      <c r="GF142" s="9"/>
      <c r="GG142" s="9"/>
      <c r="GH142" s="9"/>
      <c r="GI142" s="9"/>
      <c r="GJ142" s="9"/>
      <c r="GK142" s="9"/>
      <c r="GL142" s="9"/>
      <c r="GM142" s="9"/>
      <c r="GN142" s="9"/>
      <c r="GO142" s="9"/>
      <c r="GP142" s="9"/>
      <c r="GQ142" s="9"/>
      <c r="GR142" s="9"/>
      <c r="GS142" s="9"/>
      <c r="GT142" s="9"/>
      <c r="GU142" s="9"/>
      <c r="GV142" s="9"/>
      <c r="GW142" s="9"/>
      <c r="GX142" s="9"/>
      <c r="GY142" s="9"/>
      <c r="GZ142" s="9"/>
      <c r="HA142" s="9"/>
      <c r="HB142" s="9"/>
      <c r="HC142" s="9"/>
      <c r="HD142" s="9"/>
      <c r="HE142" s="9"/>
      <c r="HF142" s="9"/>
      <c r="HG142" s="9"/>
      <c r="HH142" s="9"/>
      <c r="HI142" s="9"/>
      <c r="HJ142" s="9"/>
      <c r="HK142" s="9"/>
      <c r="HL142" s="9"/>
      <c r="HM142" s="9"/>
      <c r="HN142" s="9"/>
      <c r="HO142" s="9"/>
      <c r="HP142" s="9"/>
      <c r="HQ142" s="9"/>
      <c r="HR142" s="9"/>
      <c r="HS142" s="9"/>
      <c r="HT142" s="9"/>
      <c r="HU142" s="9"/>
      <c r="HV142" s="9"/>
      <c r="HW142" s="9"/>
      <c r="HX142" s="9"/>
      <c r="HY142" s="9"/>
      <c r="HZ142" s="9"/>
      <c r="IA142" s="9"/>
      <c r="IB142" s="9"/>
      <c r="IC142" s="9"/>
      <c r="ID142" s="9"/>
      <c r="IE142" s="9"/>
      <c r="IF142" s="9"/>
      <c r="IG142" s="9"/>
      <c r="IH142" s="9"/>
      <c r="II142" s="9"/>
      <c r="IJ142" s="9"/>
      <c r="IK142" s="9"/>
      <c r="IL142" s="9"/>
      <c r="IM142" s="9"/>
      <c r="IN142" s="9"/>
    </row>
    <row r="143" spans="1:248" ht="18.75">
      <c r="A143" s="16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8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  <c r="CA143" s="9"/>
      <c r="CB143" s="9"/>
      <c r="CC143" s="9"/>
      <c r="CD143" s="9"/>
      <c r="CE143" s="9"/>
      <c r="CF143" s="9"/>
      <c r="CG143" s="9"/>
      <c r="CH143" s="9"/>
      <c r="CI143" s="9"/>
      <c r="CJ143" s="9"/>
      <c r="CK143" s="9"/>
      <c r="CL143" s="9"/>
      <c r="CM143" s="9"/>
      <c r="CN143" s="9"/>
      <c r="CO143" s="9"/>
      <c r="CP143" s="9"/>
      <c r="CQ143" s="9"/>
      <c r="CR143" s="9"/>
      <c r="CS143" s="9"/>
      <c r="CT143" s="9"/>
      <c r="CU143" s="9"/>
      <c r="CV143" s="9"/>
      <c r="CW143" s="9"/>
      <c r="CX143" s="9"/>
      <c r="CY143" s="9"/>
      <c r="CZ143" s="9"/>
      <c r="DA143" s="9"/>
      <c r="DB143" s="9"/>
      <c r="DC143" s="9"/>
      <c r="DD143" s="9"/>
      <c r="DE143" s="9"/>
      <c r="DF143" s="9"/>
      <c r="DG143" s="9"/>
      <c r="DH143" s="9"/>
      <c r="DI143" s="9"/>
      <c r="DJ143" s="9"/>
      <c r="DK143" s="9"/>
      <c r="DL143" s="9"/>
      <c r="DM143" s="9"/>
      <c r="DN143" s="9"/>
      <c r="DO143" s="9"/>
      <c r="DP143" s="9"/>
      <c r="DQ143" s="9"/>
      <c r="DR143" s="9"/>
      <c r="DS143" s="9"/>
      <c r="DT143" s="9"/>
      <c r="DU143" s="9"/>
      <c r="DV143" s="9"/>
      <c r="DW143" s="9"/>
      <c r="DX143" s="9"/>
      <c r="DY143" s="9"/>
      <c r="DZ143" s="9"/>
      <c r="EA143" s="9"/>
      <c r="EB143" s="9"/>
      <c r="EC143" s="9"/>
      <c r="ED143" s="9"/>
      <c r="EE143" s="9"/>
      <c r="EF143" s="9"/>
      <c r="EG143" s="9"/>
      <c r="EH143" s="9"/>
      <c r="EI143" s="9"/>
      <c r="EJ143" s="9"/>
      <c r="EK143" s="9"/>
      <c r="EL143" s="9"/>
      <c r="EM143" s="9"/>
      <c r="EN143" s="9"/>
      <c r="EO143" s="9"/>
      <c r="EP143" s="9"/>
      <c r="EQ143" s="9"/>
      <c r="ER143" s="9"/>
      <c r="ES143" s="9"/>
      <c r="ET143" s="9"/>
      <c r="EU143" s="9"/>
      <c r="EV143" s="9"/>
      <c r="EW143" s="9"/>
      <c r="EX143" s="9"/>
      <c r="EY143" s="9"/>
      <c r="EZ143" s="9"/>
      <c r="FA143" s="9"/>
      <c r="FB143" s="9"/>
      <c r="FC143" s="9"/>
      <c r="FD143" s="9"/>
      <c r="FE143" s="9"/>
      <c r="FF143" s="9"/>
      <c r="FG143" s="9"/>
      <c r="FH143" s="9"/>
      <c r="FI143" s="9"/>
      <c r="FJ143" s="9"/>
      <c r="FK143" s="9"/>
      <c r="FL143" s="9"/>
      <c r="FM143" s="9"/>
      <c r="FN143" s="9"/>
      <c r="FO143" s="9"/>
      <c r="FP143" s="9"/>
      <c r="FQ143" s="9"/>
      <c r="FR143" s="9"/>
      <c r="FS143" s="9"/>
      <c r="FT143" s="9"/>
      <c r="FU143" s="9"/>
      <c r="FV143" s="9"/>
      <c r="FW143" s="9"/>
      <c r="FX143" s="9"/>
      <c r="FY143" s="9"/>
      <c r="FZ143" s="9"/>
      <c r="GA143" s="9"/>
      <c r="GB143" s="9"/>
      <c r="GC143" s="9"/>
      <c r="GD143" s="9"/>
      <c r="GE143" s="9"/>
      <c r="GF143" s="9"/>
      <c r="GG143" s="9"/>
      <c r="GH143" s="9"/>
      <c r="GI143" s="9"/>
      <c r="GJ143" s="9"/>
      <c r="GK143" s="9"/>
      <c r="GL143" s="9"/>
      <c r="GM143" s="9"/>
      <c r="GN143" s="9"/>
      <c r="GO143" s="9"/>
      <c r="GP143" s="9"/>
      <c r="GQ143" s="9"/>
      <c r="GR143" s="9"/>
      <c r="GS143" s="9"/>
      <c r="GT143" s="9"/>
      <c r="GU143" s="9"/>
      <c r="GV143" s="9"/>
      <c r="GW143" s="9"/>
      <c r="GX143" s="9"/>
      <c r="GY143" s="9"/>
      <c r="GZ143" s="9"/>
      <c r="HA143" s="9"/>
      <c r="HB143" s="9"/>
      <c r="HC143" s="9"/>
      <c r="HD143" s="9"/>
      <c r="HE143" s="9"/>
      <c r="HF143" s="9"/>
      <c r="HG143" s="9"/>
      <c r="HH143" s="9"/>
      <c r="HI143" s="9"/>
      <c r="HJ143" s="9"/>
      <c r="HK143" s="9"/>
      <c r="HL143" s="9"/>
      <c r="HM143" s="9"/>
      <c r="HN143" s="9"/>
      <c r="HO143" s="9"/>
      <c r="HP143" s="9"/>
      <c r="HQ143" s="9"/>
      <c r="HR143" s="9"/>
      <c r="HS143" s="9"/>
      <c r="HT143" s="9"/>
      <c r="HU143" s="9"/>
      <c r="HV143" s="9"/>
      <c r="HW143" s="9"/>
      <c r="HX143" s="9"/>
      <c r="HY143" s="9"/>
      <c r="HZ143" s="9"/>
      <c r="IA143" s="9"/>
      <c r="IB143" s="9"/>
      <c r="IC143" s="9"/>
      <c r="ID143" s="9"/>
      <c r="IE143" s="9"/>
      <c r="IF143" s="9"/>
      <c r="IG143" s="9"/>
      <c r="IH143" s="9"/>
      <c r="II143" s="9"/>
      <c r="IJ143" s="9"/>
      <c r="IK143" s="9"/>
      <c r="IL143" s="9"/>
      <c r="IM143" s="9"/>
      <c r="IN143" s="9"/>
    </row>
    <row r="144" spans="1:248" ht="18.75">
      <c r="A144" s="16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8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  <c r="BU144" s="9"/>
      <c r="BV144" s="9"/>
      <c r="BW144" s="9"/>
      <c r="BX144" s="9"/>
      <c r="BY144" s="9"/>
      <c r="BZ144" s="9"/>
      <c r="CA144" s="9"/>
      <c r="CB144" s="9"/>
      <c r="CC144" s="9"/>
      <c r="CD144" s="9"/>
      <c r="CE144" s="9"/>
      <c r="CF144" s="9"/>
      <c r="CG144" s="9"/>
      <c r="CH144" s="9"/>
      <c r="CI144" s="9"/>
      <c r="CJ144" s="9"/>
      <c r="CK144" s="9"/>
      <c r="CL144" s="9"/>
      <c r="CM144" s="9"/>
      <c r="CN144" s="9"/>
      <c r="CO144" s="9"/>
      <c r="CP144" s="9"/>
      <c r="CQ144" s="9"/>
      <c r="CR144" s="9"/>
      <c r="CS144" s="9"/>
      <c r="CT144" s="9"/>
      <c r="CU144" s="9"/>
      <c r="CV144" s="9"/>
      <c r="CW144" s="9"/>
      <c r="CX144" s="9"/>
      <c r="CY144" s="9"/>
      <c r="CZ144" s="9"/>
      <c r="DA144" s="9"/>
      <c r="DB144" s="9"/>
      <c r="DC144" s="9"/>
      <c r="DD144" s="9"/>
      <c r="DE144" s="9"/>
      <c r="DF144" s="9"/>
      <c r="DG144" s="9"/>
      <c r="DH144" s="9"/>
      <c r="DI144" s="9"/>
      <c r="DJ144" s="9"/>
      <c r="DK144" s="9"/>
      <c r="DL144" s="9"/>
      <c r="DM144" s="9"/>
      <c r="DN144" s="9"/>
      <c r="DO144" s="9"/>
      <c r="DP144" s="9"/>
      <c r="DQ144" s="9"/>
      <c r="DR144" s="9"/>
      <c r="DS144" s="9"/>
      <c r="DT144" s="9"/>
      <c r="DU144" s="9"/>
      <c r="DV144" s="9"/>
      <c r="DW144" s="9"/>
      <c r="DX144" s="9"/>
      <c r="DY144" s="9"/>
      <c r="DZ144" s="9"/>
      <c r="EA144" s="9"/>
      <c r="EB144" s="9"/>
      <c r="EC144" s="9"/>
      <c r="ED144" s="9"/>
      <c r="EE144" s="9"/>
      <c r="EF144" s="9"/>
      <c r="EG144" s="9"/>
      <c r="EH144" s="9"/>
      <c r="EI144" s="9"/>
      <c r="EJ144" s="9"/>
      <c r="EK144" s="9"/>
      <c r="EL144" s="9"/>
      <c r="EM144" s="9"/>
      <c r="EN144" s="9"/>
      <c r="EO144" s="9"/>
      <c r="EP144" s="9"/>
      <c r="EQ144" s="9"/>
      <c r="ER144" s="9"/>
      <c r="ES144" s="9"/>
      <c r="ET144" s="9"/>
      <c r="EU144" s="9"/>
      <c r="EV144" s="9"/>
      <c r="EW144" s="9"/>
      <c r="EX144" s="9"/>
      <c r="EY144" s="9"/>
      <c r="EZ144" s="9"/>
      <c r="FA144" s="9"/>
      <c r="FB144" s="9"/>
      <c r="FC144" s="9"/>
      <c r="FD144" s="9"/>
      <c r="FE144" s="9"/>
      <c r="FF144" s="9"/>
      <c r="FG144" s="9"/>
      <c r="FH144" s="9"/>
      <c r="FI144" s="9"/>
      <c r="FJ144" s="9"/>
      <c r="FK144" s="9"/>
      <c r="FL144" s="9"/>
      <c r="FM144" s="9"/>
      <c r="FN144" s="9"/>
      <c r="FO144" s="9"/>
      <c r="FP144" s="9"/>
      <c r="FQ144" s="9"/>
      <c r="FR144" s="9"/>
      <c r="FS144" s="9"/>
      <c r="FT144" s="9"/>
      <c r="FU144" s="9"/>
      <c r="FV144" s="9"/>
      <c r="FW144" s="9"/>
      <c r="FX144" s="9"/>
      <c r="FY144" s="9"/>
      <c r="FZ144" s="9"/>
      <c r="GA144" s="9"/>
      <c r="GB144" s="9"/>
      <c r="GC144" s="9"/>
      <c r="GD144" s="9"/>
      <c r="GE144" s="9"/>
      <c r="GF144" s="9"/>
      <c r="GG144" s="9"/>
      <c r="GH144" s="9"/>
      <c r="GI144" s="9"/>
      <c r="GJ144" s="9"/>
      <c r="GK144" s="9"/>
      <c r="GL144" s="9"/>
      <c r="GM144" s="9"/>
      <c r="GN144" s="9"/>
      <c r="GO144" s="9"/>
      <c r="GP144" s="9"/>
      <c r="GQ144" s="9"/>
      <c r="GR144" s="9"/>
      <c r="GS144" s="9"/>
      <c r="GT144" s="9"/>
      <c r="GU144" s="9"/>
      <c r="GV144" s="9"/>
      <c r="GW144" s="9"/>
      <c r="GX144" s="9"/>
      <c r="GY144" s="9"/>
      <c r="GZ144" s="9"/>
      <c r="HA144" s="9"/>
      <c r="HB144" s="9"/>
      <c r="HC144" s="9"/>
      <c r="HD144" s="9"/>
      <c r="HE144" s="9"/>
      <c r="HF144" s="9"/>
      <c r="HG144" s="9"/>
      <c r="HH144" s="9"/>
      <c r="HI144" s="9"/>
      <c r="HJ144" s="9"/>
      <c r="HK144" s="9"/>
      <c r="HL144" s="9"/>
      <c r="HM144" s="9"/>
      <c r="HN144" s="9"/>
      <c r="HO144" s="9"/>
      <c r="HP144" s="9"/>
      <c r="HQ144" s="9"/>
      <c r="HR144" s="9"/>
      <c r="HS144" s="9"/>
      <c r="HT144" s="9"/>
      <c r="HU144" s="9"/>
      <c r="HV144" s="9"/>
      <c r="HW144" s="9"/>
      <c r="HX144" s="9"/>
      <c r="HY144" s="9"/>
      <c r="HZ144" s="9"/>
      <c r="IA144" s="9"/>
      <c r="IB144" s="9"/>
      <c r="IC144" s="9"/>
      <c r="ID144" s="9"/>
      <c r="IE144" s="9"/>
      <c r="IF144" s="9"/>
      <c r="IG144" s="9"/>
      <c r="IH144" s="9"/>
      <c r="II144" s="9"/>
      <c r="IJ144" s="9"/>
      <c r="IK144" s="9"/>
      <c r="IL144" s="9"/>
      <c r="IM144" s="9"/>
      <c r="IN144" s="9"/>
    </row>
    <row r="145" spans="1:248" ht="18.75">
      <c r="A145" s="16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8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  <c r="BX145" s="9"/>
      <c r="BY145" s="9"/>
      <c r="BZ145" s="9"/>
      <c r="CA145" s="9"/>
      <c r="CB145" s="9"/>
      <c r="CC145" s="9"/>
      <c r="CD145" s="9"/>
      <c r="CE145" s="9"/>
      <c r="CF145" s="9"/>
      <c r="CG145" s="9"/>
      <c r="CH145" s="9"/>
      <c r="CI145" s="9"/>
      <c r="CJ145" s="9"/>
      <c r="CK145" s="9"/>
      <c r="CL145" s="9"/>
      <c r="CM145" s="9"/>
      <c r="CN145" s="9"/>
      <c r="CO145" s="9"/>
      <c r="CP145" s="9"/>
      <c r="CQ145" s="9"/>
      <c r="CR145" s="9"/>
      <c r="CS145" s="9"/>
      <c r="CT145" s="9"/>
      <c r="CU145" s="9"/>
      <c r="CV145" s="9"/>
      <c r="CW145" s="9"/>
      <c r="CX145" s="9"/>
      <c r="CY145" s="9"/>
      <c r="CZ145" s="9"/>
      <c r="DA145" s="9"/>
      <c r="DB145" s="9"/>
      <c r="DC145" s="9"/>
      <c r="DD145" s="9"/>
      <c r="DE145" s="9"/>
      <c r="DF145" s="9"/>
      <c r="DG145" s="9"/>
      <c r="DH145" s="9"/>
      <c r="DI145" s="9"/>
      <c r="DJ145" s="9"/>
      <c r="DK145" s="9"/>
      <c r="DL145" s="9"/>
      <c r="DM145" s="9"/>
      <c r="DN145" s="9"/>
      <c r="DO145" s="9"/>
      <c r="DP145" s="9"/>
      <c r="DQ145" s="9"/>
      <c r="DR145" s="9"/>
      <c r="DS145" s="9"/>
      <c r="DT145" s="9"/>
      <c r="DU145" s="9"/>
      <c r="DV145" s="9"/>
      <c r="DW145" s="9"/>
      <c r="DX145" s="9"/>
      <c r="DY145" s="9"/>
      <c r="DZ145" s="9"/>
      <c r="EA145" s="9"/>
      <c r="EB145" s="9"/>
      <c r="EC145" s="9"/>
      <c r="ED145" s="9"/>
      <c r="EE145" s="9"/>
      <c r="EF145" s="9"/>
      <c r="EG145" s="9"/>
      <c r="EH145" s="9"/>
      <c r="EI145" s="9"/>
      <c r="EJ145" s="9"/>
      <c r="EK145" s="9"/>
      <c r="EL145" s="9"/>
      <c r="EM145" s="9"/>
      <c r="EN145" s="9"/>
      <c r="EO145" s="9"/>
      <c r="EP145" s="9"/>
      <c r="EQ145" s="9"/>
      <c r="ER145" s="9"/>
      <c r="ES145" s="9"/>
      <c r="ET145" s="9"/>
      <c r="EU145" s="9"/>
      <c r="EV145" s="9"/>
      <c r="EW145" s="9"/>
      <c r="EX145" s="9"/>
      <c r="EY145" s="9"/>
      <c r="EZ145" s="9"/>
      <c r="FA145" s="9"/>
      <c r="FB145" s="9"/>
      <c r="FC145" s="9"/>
      <c r="FD145" s="9"/>
      <c r="FE145" s="9"/>
      <c r="FF145" s="9"/>
      <c r="FG145" s="9"/>
      <c r="FH145" s="9"/>
      <c r="FI145" s="9"/>
      <c r="FJ145" s="9"/>
      <c r="FK145" s="9"/>
      <c r="FL145" s="9"/>
      <c r="FM145" s="9"/>
      <c r="FN145" s="9"/>
      <c r="FO145" s="9"/>
      <c r="FP145" s="9"/>
      <c r="FQ145" s="9"/>
      <c r="FR145" s="9"/>
      <c r="FS145" s="9"/>
      <c r="FT145" s="9"/>
      <c r="FU145" s="9"/>
      <c r="FV145" s="9"/>
      <c r="FW145" s="9"/>
      <c r="FX145" s="9"/>
      <c r="FY145" s="9"/>
      <c r="FZ145" s="9"/>
      <c r="GA145" s="9"/>
      <c r="GB145" s="9"/>
      <c r="GC145" s="9"/>
      <c r="GD145" s="9"/>
      <c r="GE145" s="9"/>
      <c r="GF145" s="9"/>
      <c r="GG145" s="9"/>
      <c r="GH145" s="9"/>
      <c r="GI145" s="9"/>
      <c r="GJ145" s="9"/>
      <c r="GK145" s="9"/>
      <c r="GL145" s="9"/>
      <c r="GM145" s="9"/>
      <c r="GN145" s="9"/>
      <c r="GO145" s="9"/>
      <c r="GP145" s="9"/>
      <c r="GQ145" s="9"/>
      <c r="GR145" s="9"/>
      <c r="GS145" s="9"/>
      <c r="GT145" s="9"/>
      <c r="GU145" s="9"/>
      <c r="GV145" s="9"/>
      <c r="GW145" s="9"/>
      <c r="GX145" s="9"/>
      <c r="GY145" s="9"/>
      <c r="GZ145" s="9"/>
      <c r="HA145" s="9"/>
      <c r="HB145" s="9"/>
      <c r="HC145" s="9"/>
      <c r="HD145" s="9"/>
      <c r="HE145" s="9"/>
      <c r="HF145" s="9"/>
      <c r="HG145" s="9"/>
      <c r="HH145" s="9"/>
      <c r="HI145" s="9"/>
      <c r="HJ145" s="9"/>
      <c r="HK145" s="9"/>
      <c r="HL145" s="9"/>
      <c r="HM145" s="9"/>
      <c r="HN145" s="9"/>
      <c r="HO145" s="9"/>
      <c r="HP145" s="9"/>
      <c r="HQ145" s="9"/>
      <c r="HR145" s="9"/>
      <c r="HS145" s="9"/>
      <c r="HT145" s="9"/>
      <c r="HU145" s="9"/>
      <c r="HV145" s="9"/>
      <c r="HW145" s="9"/>
      <c r="HX145" s="9"/>
      <c r="HY145" s="9"/>
      <c r="HZ145" s="9"/>
      <c r="IA145" s="9"/>
      <c r="IB145" s="9"/>
      <c r="IC145" s="9"/>
      <c r="ID145" s="9"/>
      <c r="IE145" s="9"/>
      <c r="IF145" s="9"/>
      <c r="IG145" s="9"/>
      <c r="IH145" s="9"/>
      <c r="II145" s="9"/>
      <c r="IJ145" s="9"/>
      <c r="IK145" s="9"/>
      <c r="IL145" s="9"/>
      <c r="IM145" s="9"/>
      <c r="IN145" s="9"/>
    </row>
    <row r="146" spans="1:248" ht="18.75">
      <c r="A146" s="16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8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9"/>
      <c r="BV146" s="9"/>
      <c r="BW146" s="9"/>
      <c r="BX146" s="9"/>
      <c r="BY146" s="9"/>
      <c r="BZ146" s="9"/>
      <c r="CA146" s="9"/>
      <c r="CB146" s="9"/>
      <c r="CC146" s="9"/>
      <c r="CD146" s="9"/>
      <c r="CE146" s="9"/>
      <c r="CF146" s="9"/>
      <c r="CG146" s="9"/>
      <c r="CH146" s="9"/>
      <c r="CI146" s="9"/>
      <c r="CJ146" s="9"/>
      <c r="CK146" s="9"/>
      <c r="CL146" s="9"/>
      <c r="CM146" s="9"/>
      <c r="CN146" s="9"/>
      <c r="CO146" s="9"/>
      <c r="CP146" s="9"/>
      <c r="CQ146" s="9"/>
      <c r="CR146" s="9"/>
      <c r="CS146" s="9"/>
      <c r="CT146" s="9"/>
      <c r="CU146" s="9"/>
      <c r="CV146" s="9"/>
      <c r="CW146" s="9"/>
      <c r="CX146" s="9"/>
      <c r="CY146" s="9"/>
      <c r="CZ146" s="9"/>
      <c r="DA146" s="9"/>
      <c r="DB146" s="9"/>
      <c r="DC146" s="9"/>
      <c r="DD146" s="9"/>
      <c r="DE146" s="9"/>
      <c r="DF146" s="9"/>
      <c r="DG146" s="9"/>
      <c r="DH146" s="9"/>
      <c r="DI146" s="9"/>
      <c r="DJ146" s="9"/>
      <c r="DK146" s="9"/>
      <c r="DL146" s="9"/>
      <c r="DM146" s="9"/>
      <c r="DN146" s="9"/>
      <c r="DO146" s="9"/>
      <c r="DP146" s="9"/>
      <c r="DQ146" s="9"/>
      <c r="DR146" s="9"/>
      <c r="DS146" s="9"/>
      <c r="DT146" s="9"/>
      <c r="DU146" s="9"/>
      <c r="DV146" s="9"/>
      <c r="DW146" s="9"/>
      <c r="DX146" s="9"/>
      <c r="DY146" s="9"/>
      <c r="DZ146" s="9"/>
      <c r="EA146" s="9"/>
      <c r="EB146" s="9"/>
      <c r="EC146" s="9"/>
      <c r="ED146" s="9"/>
      <c r="EE146" s="9"/>
      <c r="EF146" s="9"/>
      <c r="EG146" s="9"/>
      <c r="EH146" s="9"/>
      <c r="EI146" s="9"/>
      <c r="EJ146" s="9"/>
      <c r="EK146" s="9"/>
      <c r="EL146" s="9"/>
      <c r="EM146" s="9"/>
      <c r="EN146" s="9"/>
      <c r="EO146" s="9"/>
      <c r="EP146" s="9"/>
      <c r="EQ146" s="9"/>
      <c r="ER146" s="9"/>
      <c r="ES146" s="9"/>
      <c r="ET146" s="9"/>
      <c r="EU146" s="9"/>
      <c r="EV146" s="9"/>
      <c r="EW146" s="9"/>
      <c r="EX146" s="9"/>
      <c r="EY146" s="9"/>
      <c r="EZ146" s="9"/>
      <c r="FA146" s="9"/>
      <c r="FB146" s="9"/>
      <c r="FC146" s="9"/>
      <c r="FD146" s="9"/>
      <c r="FE146" s="9"/>
      <c r="FF146" s="9"/>
      <c r="FG146" s="9"/>
      <c r="FH146" s="9"/>
      <c r="FI146" s="9"/>
      <c r="FJ146" s="9"/>
      <c r="FK146" s="9"/>
      <c r="FL146" s="9"/>
      <c r="FM146" s="9"/>
      <c r="FN146" s="9"/>
      <c r="FO146" s="9"/>
      <c r="FP146" s="9"/>
      <c r="FQ146" s="9"/>
      <c r="FR146" s="9"/>
      <c r="FS146" s="9"/>
      <c r="FT146" s="9"/>
      <c r="FU146" s="9"/>
      <c r="FV146" s="9"/>
      <c r="FW146" s="9"/>
      <c r="FX146" s="9"/>
      <c r="FY146" s="9"/>
      <c r="FZ146" s="9"/>
      <c r="GA146" s="9"/>
      <c r="GB146" s="9"/>
      <c r="GC146" s="9"/>
      <c r="GD146" s="9"/>
      <c r="GE146" s="9"/>
      <c r="GF146" s="9"/>
      <c r="GG146" s="9"/>
      <c r="GH146" s="9"/>
      <c r="GI146" s="9"/>
      <c r="GJ146" s="9"/>
      <c r="GK146" s="9"/>
      <c r="GL146" s="9"/>
      <c r="GM146" s="9"/>
      <c r="GN146" s="9"/>
      <c r="GO146" s="9"/>
      <c r="GP146" s="9"/>
      <c r="GQ146" s="9"/>
      <c r="GR146" s="9"/>
      <c r="GS146" s="9"/>
      <c r="GT146" s="9"/>
      <c r="GU146" s="9"/>
      <c r="GV146" s="9"/>
      <c r="GW146" s="9"/>
      <c r="GX146" s="9"/>
      <c r="GY146" s="9"/>
      <c r="GZ146" s="9"/>
      <c r="HA146" s="9"/>
      <c r="HB146" s="9"/>
      <c r="HC146" s="9"/>
      <c r="HD146" s="9"/>
      <c r="HE146" s="9"/>
      <c r="HF146" s="9"/>
      <c r="HG146" s="9"/>
      <c r="HH146" s="9"/>
      <c r="HI146" s="9"/>
      <c r="HJ146" s="9"/>
      <c r="HK146" s="9"/>
      <c r="HL146" s="9"/>
      <c r="HM146" s="9"/>
      <c r="HN146" s="9"/>
      <c r="HO146" s="9"/>
      <c r="HP146" s="9"/>
      <c r="HQ146" s="9"/>
      <c r="HR146" s="9"/>
      <c r="HS146" s="9"/>
      <c r="HT146" s="9"/>
      <c r="HU146" s="9"/>
      <c r="HV146" s="9"/>
      <c r="HW146" s="9"/>
      <c r="HX146" s="9"/>
      <c r="HY146" s="9"/>
      <c r="HZ146" s="9"/>
      <c r="IA146" s="9"/>
      <c r="IB146" s="9"/>
      <c r="IC146" s="9"/>
      <c r="ID146" s="9"/>
      <c r="IE146" s="9"/>
      <c r="IF146" s="9"/>
      <c r="IG146" s="9"/>
      <c r="IH146" s="9"/>
      <c r="II146" s="9"/>
      <c r="IJ146" s="9"/>
      <c r="IK146" s="9"/>
      <c r="IL146" s="9"/>
      <c r="IM146" s="9"/>
      <c r="IN146" s="9"/>
    </row>
    <row r="147" spans="1:248" ht="18.75">
      <c r="A147" s="16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8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9"/>
      <c r="BU147" s="9"/>
      <c r="BV147" s="9"/>
      <c r="BW147" s="9"/>
      <c r="BX147" s="9"/>
      <c r="BY147" s="9"/>
      <c r="BZ147" s="9"/>
      <c r="CA147" s="9"/>
      <c r="CB147" s="9"/>
      <c r="CC147" s="9"/>
      <c r="CD147" s="9"/>
      <c r="CE147" s="9"/>
      <c r="CF147" s="9"/>
      <c r="CG147" s="9"/>
      <c r="CH147" s="9"/>
      <c r="CI147" s="9"/>
      <c r="CJ147" s="9"/>
      <c r="CK147" s="9"/>
      <c r="CL147" s="9"/>
      <c r="CM147" s="9"/>
      <c r="CN147" s="9"/>
      <c r="CO147" s="9"/>
      <c r="CP147" s="9"/>
      <c r="CQ147" s="9"/>
      <c r="CR147" s="9"/>
      <c r="CS147" s="9"/>
      <c r="CT147" s="9"/>
      <c r="CU147" s="9"/>
      <c r="CV147" s="9"/>
      <c r="CW147" s="9"/>
      <c r="CX147" s="9"/>
      <c r="CY147" s="9"/>
      <c r="CZ147" s="9"/>
      <c r="DA147" s="9"/>
      <c r="DB147" s="9"/>
      <c r="DC147" s="9"/>
      <c r="DD147" s="9"/>
      <c r="DE147" s="9"/>
      <c r="DF147" s="9"/>
      <c r="DG147" s="9"/>
      <c r="DH147" s="9"/>
      <c r="DI147" s="9"/>
      <c r="DJ147" s="9"/>
      <c r="DK147" s="9"/>
      <c r="DL147" s="9"/>
      <c r="DM147" s="9"/>
      <c r="DN147" s="9"/>
      <c r="DO147" s="9"/>
      <c r="DP147" s="9"/>
      <c r="DQ147" s="9"/>
      <c r="DR147" s="9"/>
      <c r="DS147" s="9"/>
      <c r="DT147" s="9"/>
      <c r="DU147" s="9"/>
      <c r="DV147" s="9"/>
      <c r="DW147" s="9"/>
      <c r="DX147" s="9"/>
      <c r="DY147" s="9"/>
      <c r="DZ147" s="9"/>
      <c r="EA147" s="9"/>
      <c r="EB147" s="9"/>
      <c r="EC147" s="9"/>
      <c r="ED147" s="9"/>
      <c r="EE147" s="9"/>
      <c r="EF147" s="9"/>
      <c r="EG147" s="9"/>
      <c r="EH147" s="9"/>
      <c r="EI147" s="9"/>
      <c r="EJ147" s="9"/>
      <c r="EK147" s="9"/>
      <c r="EL147" s="9"/>
      <c r="EM147" s="9"/>
      <c r="EN147" s="9"/>
      <c r="EO147" s="9"/>
      <c r="EP147" s="9"/>
      <c r="EQ147" s="9"/>
      <c r="ER147" s="9"/>
      <c r="ES147" s="9"/>
      <c r="ET147" s="9"/>
      <c r="EU147" s="9"/>
      <c r="EV147" s="9"/>
      <c r="EW147" s="9"/>
      <c r="EX147" s="9"/>
      <c r="EY147" s="9"/>
      <c r="EZ147" s="9"/>
      <c r="FA147" s="9"/>
      <c r="FB147" s="9"/>
      <c r="FC147" s="9"/>
      <c r="FD147" s="9"/>
      <c r="FE147" s="9"/>
      <c r="FF147" s="9"/>
      <c r="FG147" s="9"/>
      <c r="FH147" s="9"/>
      <c r="FI147" s="9"/>
      <c r="FJ147" s="9"/>
      <c r="FK147" s="9"/>
      <c r="FL147" s="9"/>
      <c r="FM147" s="9"/>
      <c r="FN147" s="9"/>
      <c r="FO147" s="9"/>
      <c r="FP147" s="9"/>
      <c r="FQ147" s="9"/>
      <c r="FR147" s="9"/>
      <c r="FS147" s="9"/>
      <c r="FT147" s="9"/>
      <c r="FU147" s="9"/>
      <c r="FV147" s="9"/>
      <c r="FW147" s="9"/>
      <c r="FX147" s="9"/>
      <c r="FY147" s="9"/>
      <c r="FZ147" s="9"/>
      <c r="GA147" s="9"/>
      <c r="GB147" s="9"/>
      <c r="GC147" s="9"/>
      <c r="GD147" s="9"/>
      <c r="GE147" s="9"/>
      <c r="GF147" s="9"/>
      <c r="GG147" s="9"/>
      <c r="GH147" s="9"/>
      <c r="GI147" s="9"/>
      <c r="GJ147" s="9"/>
      <c r="GK147" s="9"/>
      <c r="GL147" s="9"/>
      <c r="GM147" s="9"/>
      <c r="GN147" s="9"/>
      <c r="GO147" s="9"/>
      <c r="GP147" s="9"/>
      <c r="GQ147" s="9"/>
      <c r="GR147" s="9"/>
      <c r="GS147" s="9"/>
      <c r="GT147" s="9"/>
      <c r="GU147" s="9"/>
      <c r="GV147" s="9"/>
      <c r="GW147" s="9"/>
      <c r="GX147" s="9"/>
      <c r="GY147" s="9"/>
      <c r="GZ147" s="9"/>
      <c r="HA147" s="9"/>
      <c r="HB147" s="9"/>
      <c r="HC147" s="9"/>
      <c r="HD147" s="9"/>
      <c r="HE147" s="9"/>
      <c r="HF147" s="9"/>
      <c r="HG147" s="9"/>
      <c r="HH147" s="9"/>
      <c r="HI147" s="9"/>
      <c r="HJ147" s="9"/>
      <c r="HK147" s="9"/>
      <c r="HL147" s="9"/>
      <c r="HM147" s="9"/>
      <c r="HN147" s="9"/>
      <c r="HO147" s="9"/>
      <c r="HP147" s="9"/>
      <c r="HQ147" s="9"/>
      <c r="HR147" s="9"/>
      <c r="HS147" s="9"/>
      <c r="HT147" s="9"/>
      <c r="HU147" s="9"/>
      <c r="HV147" s="9"/>
      <c r="HW147" s="9"/>
      <c r="HX147" s="9"/>
      <c r="HY147" s="9"/>
      <c r="HZ147" s="9"/>
      <c r="IA147" s="9"/>
      <c r="IB147" s="9"/>
      <c r="IC147" s="9"/>
      <c r="ID147" s="9"/>
      <c r="IE147" s="9"/>
      <c r="IF147" s="9"/>
      <c r="IG147" s="9"/>
      <c r="IH147" s="9"/>
      <c r="II147" s="9"/>
      <c r="IJ147" s="9"/>
      <c r="IK147" s="9"/>
      <c r="IL147" s="9"/>
      <c r="IM147" s="9"/>
      <c r="IN147" s="9"/>
    </row>
    <row r="148" spans="1:248" ht="18.75">
      <c r="A148" s="1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8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9"/>
      <c r="BS148" s="9"/>
      <c r="BT148" s="9"/>
      <c r="BU148" s="9"/>
      <c r="BV148" s="9"/>
      <c r="BW148" s="9"/>
      <c r="BX148" s="9"/>
      <c r="BY148" s="9"/>
      <c r="BZ148" s="9"/>
      <c r="CA148" s="9"/>
      <c r="CB148" s="9"/>
      <c r="CC148" s="9"/>
      <c r="CD148" s="9"/>
      <c r="CE148" s="9"/>
      <c r="CF148" s="9"/>
      <c r="CG148" s="9"/>
      <c r="CH148" s="9"/>
      <c r="CI148" s="9"/>
      <c r="CJ148" s="9"/>
      <c r="CK148" s="9"/>
      <c r="CL148" s="9"/>
      <c r="CM148" s="9"/>
      <c r="CN148" s="9"/>
      <c r="CO148" s="9"/>
      <c r="CP148" s="9"/>
      <c r="CQ148" s="9"/>
      <c r="CR148" s="9"/>
      <c r="CS148" s="9"/>
      <c r="CT148" s="9"/>
      <c r="CU148" s="9"/>
      <c r="CV148" s="9"/>
      <c r="CW148" s="9"/>
      <c r="CX148" s="9"/>
      <c r="CY148" s="9"/>
      <c r="CZ148" s="9"/>
      <c r="DA148" s="9"/>
      <c r="DB148" s="9"/>
      <c r="DC148" s="9"/>
      <c r="DD148" s="9"/>
      <c r="DE148" s="9"/>
      <c r="DF148" s="9"/>
      <c r="DG148" s="9"/>
      <c r="DH148" s="9"/>
      <c r="DI148" s="9"/>
      <c r="DJ148" s="9"/>
      <c r="DK148" s="9"/>
      <c r="DL148" s="9"/>
      <c r="DM148" s="9"/>
      <c r="DN148" s="9"/>
      <c r="DO148" s="9"/>
      <c r="DP148" s="9"/>
      <c r="DQ148" s="9"/>
      <c r="DR148" s="9"/>
      <c r="DS148" s="9"/>
      <c r="DT148" s="9"/>
      <c r="DU148" s="9"/>
      <c r="DV148" s="9"/>
      <c r="DW148" s="9"/>
      <c r="DX148" s="9"/>
      <c r="DY148" s="9"/>
      <c r="DZ148" s="9"/>
      <c r="EA148" s="9"/>
      <c r="EB148" s="9"/>
      <c r="EC148" s="9"/>
      <c r="ED148" s="9"/>
      <c r="EE148" s="9"/>
      <c r="EF148" s="9"/>
      <c r="EG148" s="9"/>
      <c r="EH148" s="9"/>
      <c r="EI148" s="9"/>
      <c r="EJ148" s="9"/>
      <c r="EK148" s="9"/>
      <c r="EL148" s="9"/>
      <c r="EM148" s="9"/>
      <c r="EN148" s="9"/>
      <c r="EO148" s="9"/>
      <c r="EP148" s="9"/>
      <c r="EQ148" s="9"/>
      <c r="ER148" s="9"/>
      <c r="ES148" s="9"/>
      <c r="ET148" s="9"/>
      <c r="EU148" s="9"/>
      <c r="EV148" s="9"/>
      <c r="EW148" s="9"/>
      <c r="EX148" s="9"/>
      <c r="EY148" s="9"/>
      <c r="EZ148" s="9"/>
      <c r="FA148" s="9"/>
      <c r="FB148" s="9"/>
      <c r="FC148" s="9"/>
      <c r="FD148" s="9"/>
      <c r="FE148" s="9"/>
      <c r="FF148" s="9"/>
      <c r="FG148" s="9"/>
      <c r="FH148" s="9"/>
      <c r="FI148" s="9"/>
      <c r="FJ148" s="9"/>
      <c r="FK148" s="9"/>
      <c r="FL148" s="9"/>
      <c r="FM148" s="9"/>
      <c r="FN148" s="9"/>
      <c r="FO148" s="9"/>
      <c r="FP148" s="9"/>
      <c r="FQ148" s="9"/>
      <c r="FR148" s="9"/>
      <c r="FS148" s="9"/>
      <c r="FT148" s="9"/>
      <c r="FU148" s="9"/>
      <c r="FV148" s="9"/>
      <c r="FW148" s="9"/>
      <c r="FX148" s="9"/>
      <c r="FY148" s="9"/>
      <c r="FZ148" s="9"/>
      <c r="GA148" s="9"/>
      <c r="GB148" s="9"/>
      <c r="GC148" s="9"/>
      <c r="GD148" s="9"/>
      <c r="GE148" s="9"/>
      <c r="GF148" s="9"/>
      <c r="GG148" s="9"/>
      <c r="GH148" s="9"/>
      <c r="GI148" s="9"/>
      <c r="GJ148" s="9"/>
      <c r="GK148" s="9"/>
      <c r="GL148" s="9"/>
      <c r="GM148" s="9"/>
      <c r="GN148" s="9"/>
      <c r="GO148" s="9"/>
      <c r="GP148" s="9"/>
      <c r="GQ148" s="9"/>
      <c r="GR148" s="9"/>
      <c r="GS148" s="9"/>
      <c r="GT148" s="9"/>
      <c r="GU148" s="9"/>
      <c r="GV148" s="9"/>
      <c r="GW148" s="9"/>
      <c r="GX148" s="9"/>
      <c r="GY148" s="9"/>
      <c r="GZ148" s="9"/>
      <c r="HA148" s="9"/>
      <c r="HB148" s="9"/>
      <c r="HC148" s="9"/>
      <c r="HD148" s="9"/>
      <c r="HE148" s="9"/>
      <c r="HF148" s="9"/>
      <c r="HG148" s="9"/>
      <c r="HH148" s="9"/>
      <c r="HI148" s="9"/>
      <c r="HJ148" s="9"/>
      <c r="HK148" s="9"/>
      <c r="HL148" s="9"/>
      <c r="HM148" s="9"/>
      <c r="HN148" s="9"/>
      <c r="HO148" s="9"/>
      <c r="HP148" s="9"/>
      <c r="HQ148" s="9"/>
      <c r="HR148" s="9"/>
      <c r="HS148" s="9"/>
      <c r="HT148" s="9"/>
      <c r="HU148" s="9"/>
      <c r="HV148" s="9"/>
      <c r="HW148" s="9"/>
      <c r="HX148" s="9"/>
      <c r="HY148" s="9"/>
      <c r="HZ148" s="9"/>
      <c r="IA148" s="9"/>
      <c r="IB148" s="9"/>
      <c r="IC148" s="9"/>
      <c r="ID148" s="9"/>
      <c r="IE148" s="9"/>
      <c r="IF148" s="9"/>
      <c r="IG148" s="9"/>
      <c r="IH148" s="9"/>
      <c r="II148" s="9"/>
      <c r="IJ148" s="9"/>
      <c r="IK148" s="9"/>
      <c r="IL148" s="9"/>
      <c r="IM148" s="9"/>
      <c r="IN148" s="9"/>
    </row>
    <row r="149" spans="1:248" ht="18.75">
      <c r="A149" s="16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8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  <c r="BR149" s="9"/>
      <c r="BS149" s="9"/>
      <c r="BT149" s="9"/>
      <c r="BU149" s="9"/>
      <c r="BV149" s="9"/>
      <c r="BW149" s="9"/>
      <c r="BX149" s="9"/>
      <c r="BY149" s="9"/>
      <c r="BZ149" s="9"/>
      <c r="CA149" s="9"/>
      <c r="CB149" s="9"/>
      <c r="CC149" s="9"/>
      <c r="CD149" s="9"/>
      <c r="CE149" s="9"/>
      <c r="CF149" s="9"/>
      <c r="CG149" s="9"/>
      <c r="CH149" s="9"/>
      <c r="CI149" s="9"/>
      <c r="CJ149" s="9"/>
      <c r="CK149" s="9"/>
      <c r="CL149" s="9"/>
      <c r="CM149" s="9"/>
      <c r="CN149" s="9"/>
      <c r="CO149" s="9"/>
      <c r="CP149" s="9"/>
      <c r="CQ149" s="9"/>
      <c r="CR149" s="9"/>
      <c r="CS149" s="9"/>
      <c r="CT149" s="9"/>
      <c r="CU149" s="9"/>
      <c r="CV149" s="9"/>
      <c r="CW149" s="9"/>
      <c r="CX149" s="9"/>
      <c r="CY149" s="9"/>
      <c r="CZ149" s="9"/>
      <c r="DA149" s="9"/>
      <c r="DB149" s="9"/>
      <c r="DC149" s="9"/>
      <c r="DD149" s="9"/>
      <c r="DE149" s="9"/>
      <c r="DF149" s="9"/>
      <c r="DG149" s="9"/>
      <c r="DH149" s="9"/>
      <c r="DI149" s="9"/>
      <c r="DJ149" s="9"/>
      <c r="DK149" s="9"/>
      <c r="DL149" s="9"/>
      <c r="DM149" s="9"/>
      <c r="DN149" s="9"/>
      <c r="DO149" s="9"/>
      <c r="DP149" s="9"/>
      <c r="DQ149" s="9"/>
      <c r="DR149" s="9"/>
      <c r="DS149" s="9"/>
      <c r="DT149" s="9"/>
      <c r="DU149" s="9"/>
      <c r="DV149" s="9"/>
      <c r="DW149" s="9"/>
      <c r="DX149" s="9"/>
      <c r="DY149" s="9"/>
      <c r="DZ149" s="9"/>
      <c r="EA149" s="9"/>
      <c r="EB149" s="9"/>
      <c r="EC149" s="9"/>
      <c r="ED149" s="9"/>
      <c r="EE149" s="9"/>
      <c r="EF149" s="9"/>
      <c r="EG149" s="9"/>
      <c r="EH149" s="9"/>
      <c r="EI149" s="9"/>
      <c r="EJ149" s="9"/>
      <c r="EK149" s="9"/>
      <c r="EL149" s="9"/>
      <c r="EM149" s="9"/>
      <c r="EN149" s="9"/>
      <c r="EO149" s="9"/>
      <c r="EP149" s="9"/>
      <c r="EQ149" s="9"/>
      <c r="ER149" s="9"/>
      <c r="ES149" s="9"/>
      <c r="ET149" s="9"/>
      <c r="EU149" s="9"/>
      <c r="EV149" s="9"/>
      <c r="EW149" s="9"/>
      <c r="EX149" s="9"/>
      <c r="EY149" s="9"/>
      <c r="EZ149" s="9"/>
      <c r="FA149" s="9"/>
      <c r="FB149" s="9"/>
      <c r="FC149" s="9"/>
      <c r="FD149" s="9"/>
      <c r="FE149" s="9"/>
      <c r="FF149" s="9"/>
      <c r="FG149" s="9"/>
      <c r="FH149" s="9"/>
      <c r="FI149" s="9"/>
      <c r="FJ149" s="9"/>
      <c r="FK149" s="9"/>
      <c r="FL149" s="9"/>
      <c r="FM149" s="9"/>
      <c r="FN149" s="9"/>
      <c r="FO149" s="9"/>
      <c r="FP149" s="9"/>
      <c r="FQ149" s="9"/>
      <c r="FR149" s="9"/>
      <c r="FS149" s="9"/>
      <c r="FT149" s="9"/>
      <c r="FU149" s="9"/>
      <c r="FV149" s="9"/>
      <c r="FW149" s="9"/>
      <c r="FX149" s="9"/>
      <c r="FY149" s="9"/>
      <c r="FZ149" s="9"/>
      <c r="GA149" s="9"/>
      <c r="GB149" s="9"/>
      <c r="GC149" s="9"/>
      <c r="GD149" s="9"/>
      <c r="GE149" s="9"/>
      <c r="GF149" s="9"/>
      <c r="GG149" s="9"/>
      <c r="GH149" s="9"/>
      <c r="GI149" s="9"/>
      <c r="GJ149" s="9"/>
      <c r="GK149" s="9"/>
      <c r="GL149" s="9"/>
      <c r="GM149" s="9"/>
      <c r="GN149" s="9"/>
      <c r="GO149" s="9"/>
      <c r="GP149" s="9"/>
      <c r="GQ149" s="9"/>
      <c r="GR149" s="9"/>
      <c r="GS149" s="9"/>
      <c r="GT149" s="9"/>
      <c r="GU149" s="9"/>
      <c r="GV149" s="9"/>
      <c r="GW149" s="9"/>
      <c r="GX149" s="9"/>
      <c r="GY149" s="9"/>
      <c r="GZ149" s="9"/>
      <c r="HA149" s="9"/>
      <c r="HB149" s="9"/>
      <c r="HC149" s="9"/>
      <c r="HD149" s="9"/>
      <c r="HE149" s="9"/>
      <c r="HF149" s="9"/>
      <c r="HG149" s="9"/>
      <c r="HH149" s="9"/>
      <c r="HI149" s="9"/>
      <c r="HJ149" s="9"/>
      <c r="HK149" s="9"/>
      <c r="HL149" s="9"/>
      <c r="HM149" s="9"/>
      <c r="HN149" s="9"/>
      <c r="HO149" s="9"/>
      <c r="HP149" s="9"/>
      <c r="HQ149" s="9"/>
      <c r="HR149" s="9"/>
      <c r="HS149" s="9"/>
      <c r="HT149" s="9"/>
      <c r="HU149" s="9"/>
      <c r="HV149" s="9"/>
      <c r="HW149" s="9"/>
      <c r="HX149" s="9"/>
      <c r="HY149" s="9"/>
      <c r="HZ149" s="9"/>
      <c r="IA149" s="9"/>
      <c r="IB149" s="9"/>
      <c r="IC149" s="9"/>
      <c r="ID149" s="9"/>
      <c r="IE149" s="9"/>
      <c r="IF149" s="9"/>
      <c r="IG149" s="9"/>
      <c r="IH149" s="9"/>
      <c r="II149" s="9"/>
      <c r="IJ149" s="9"/>
      <c r="IK149" s="9"/>
      <c r="IL149" s="9"/>
      <c r="IM149" s="9"/>
      <c r="IN149" s="9"/>
    </row>
    <row r="150" spans="1:248" ht="18.75">
      <c r="A150" s="16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8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W150" s="9"/>
      <c r="BX150" s="9"/>
      <c r="BY150" s="9"/>
      <c r="BZ150" s="9"/>
      <c r="CA150" s="9"/>
      <c r="CB150" s="9"/>
      <c r="CC150" s="9"/>
      <c r="CD150" s="9"/>
      <c r="CE150" s="9"/>
      <c r="CF150" s="9"/>
      <c r="CG150" s="9"/>
      <c r="CH150" s="9"/>
      <c r="CI150" s="9"/>
      <c r="CJ150" s="9"/>
      <c r="CK150" s="9"/>
      <c r="CL150" s="9"/>
      <c r="CM150" s="9"/>
      <c r="CN150" s="9"/>
      <c r="CO150" s="9"/>
      <c r="CP150" s="9"/>
      <c r="CQ150" s="9"/>
      <c r="CR150" s="9"/>
      <c r="CS150" s="9"/>
      <c r="CT150" s="9"/>
      <c r="CU150" s="9"/>
      <c r="CV150" s="9"/>
      <c r="CW150" s="9"/>
      <c r="CX150" s="9"/>
      <c r="CY150" s="9"/>
      <c r="CZ150" s="9"/>
      <c r="DA150" s="9"/>
      <c r="DB150" s="9"/>
      <c r="DC150" s="9"/>
      <c r="DD150" s="9"/>
      <c r="DE150" s="9"/>
      <c r="DF150" s="9"/>
      <c r="DG150" s="9"/>
      <c r="DH150" s="9"/>
      <c r="DI150" s="9"/>
      <c r="DJ150" s="9"/>
      <c r="DK150" s="9"/>
      <c r="DL150" s="9"/>
      <c r="DM150" s="9"/>
      <c r="DN150" s="9"/>
      <c r="DO150" s="9"/>
      <c r="DP150" s="9"/>
      <c r="DQ150" s="9"/>
      <c r="DR150" s="9"/>
      <c r="DS150" s="9"/>
      <c r="DT150" s="9"/>
      <c r="DU150" s="9"/>
      <c r="DV150" s="9"/>
      <c r="DW150" s="9"/>
      <c r="DX150" s="9"/>
      <c r="DY150" s="9"/>
      <c r="DZ150" s="9"/>
      <c r="EA150" s="9"/>
      <c r="EB150" s="9"/>
      <c r="EC150" s="9"/>
      <c r="ED150" s="9"/>
      <c r="EE150" s="9"/>
      <c r="EF150" s="9"/>
      <c r="EG150" s="9"/>
      <c r="EH150" s="9"/>
      <c r="EI150" s="9"/>
      <c r="EJ150" s="9"/>
      <c r="EK150" s="9"/>
      <c r="EL150" s="9"/>
      <c r="EM150" s="9"/>
      <c r="EN150" s="9"/>
      <c r="EO150" s="9"/>
      <c r="EP150" s="9"/>
      <c r="EQ150" s="9"/>
      <c r="ER150" s="9"/>
      <c r="ES150" s="9"/>
      <c r="ET150" s="9"/>
      <c r="EU150" s="9"/>
      <c r="EV150" s="9"/>
      <c r="EW150" s="9"/>
      <c r="EX150" s="9"/>
      <c r="EY150" s="9"/>
      <c r="EZ150" s="9"/>
      <c r="FA150" s="9"/>
      <c r="FB150" s="9"/>
      <c r="FC150" s="9"/>
      <c r="FD150" s="9"/>
      <c r="FE150" s="9"/>
      <c r="FF150" s="9"/>
      <c r="FG150" s="9"/>
      <c r="FH150" s="9"/>
      <c r="FI150" s="9"/>
      <c r="FJ150" s="9"/>
      <c r="FK150" s="9"/>
      <c r="FL150" s="9"/>
      <c r="FM150" s="9"/>
      <c r="FN150" s="9"/>
      <c r="FO150" s="9"/>
      <c r="FP150" s="9"/>
      <c r="FQ150" s="9"/>
      <c r="FR150" s="9"/>
      <c r="FS150" s="9"/>
      <c r="FT150" s="9"/>
      <c r="FU150" s="9"/>
      <c r="FV150" s="9"/>
      <c r="FW150" s="9"/>
      <c r="FX150" s="9"/>
      <c r="FY150" s="9"/>
      <c r="FZ150" s="9"/>
      <c r="GA150" s="9"/>
      <c r="GB150" s="9"/>
      <c r="GC150" s="9"/>
      <c r="GD150" s="9"/>
      <c r="GE150" s="9"/>
      <c r="GF150" s="9"/>
      <c r="GG150" s="9"/>
      <c r="GH150" s="9"/>
      <c r="GI150" s="9"/>
      <c r="GJ150" s="9"/>
      <c r="GK150" s="9"/>
      <c r="GL150" s="9"/>
      <c r="GM150" s="9"/>
      <c r="GN150" s="9"/>
      <c r="GO150" s="9"/>
      <c r="GP150" s="9"/>
      <c r="GQ150" s="9"/>
      <c r="GR150" s="9"/>
      <c r="GS150" s="9"/>
      <c r="GT150" s="9"/>
      <c r="GU150" s="9"/>
      <c r="GV150" s="9"/>
      <c r="GW150" s="9"/>
      <c r="GX150" s="9"/>
      <c r="GY150" s="9"/>
      <c r="GZ150" s="9"/>
      <c r="HA150" s="9"/>
      <c r="HB150" s="9"/>
      <c r="HC150" s="9"/>
      <c r="HD150" s="9"/>
      <c r="HE150" s="9"/>
      <c r="HF150" s="9"/>
      <c r="HG150" s="9"/>
      <c r="HH150" s="9"/>
      <c r="HI150" s="9"/>
      <c r="HJ150" s="9"/>
      <c r="HK150" s="9"/>
      <c r="HL150" s="9"/>
      <c r="HM150" s="9"/>
      <c r="HN150" s="9"/>
      <c r="HO150" s="9"/>
      <c r="HP150" s="9"/>
      <c r="HQ150" s="9"/>
      <c r="HR150" s="9"/>
      <c r="HS150" s="9"/>
      <c r="HT150" s="9"/>
      <c r="HU150" s="9"/>
      <c r="HV150" s="9"/>
      <c r="HW150" s="9"/>
      <c r="HX150" s="9"/>
      <c r="HY150" s="9"/>
      <c r="HZ150" s="9"/>
      <c r="IA150" s="9"/>
      <c r="IB150" s="9"/>
      <c r="IC150" s="9"/>
      <c r="ID150" s="9"/>
      <c r="IE150" s="9"/>
      <c r="IF150" s="9"/>
      <c r="IG150" s="9"/>
      <c r="IH150" s="9"/>
      <c r="II150" s="9"/>
      <c r="IJ150" s="9"/>
      <c r="IK150" s="9"/>
      <c r="IL150" s="9"/>
      <c r="IM150" s="9"/>
      <c r="IN150" s="9"/>
    </row>
    <row r="151" spans="1:248" ht="18.75">
      <c r="A151" s="16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8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9"/>
      <c r="BS151" s="9"/>
      <c r="BT151" s="9"/>
      <c r="BU151" s="9"/>
      <c r="BV151" s="9"/>
      <c r="BW151" s="9"/>
      <c r="BX151" s="9"/>
      <c r="BY151" s="9"/>
      <c r="BZ151" s="9"/>
      <c r="CA151" s="9"/>
      <c r="CB151" s="9"/>
      <c r="CC151" s="9"/>
      <c r="CD151" s="9"/>
      <c r="CE151" s="9"/>
      <c r="CF151" s="9"/>
      <c r="CG151" s="9"/>
      <c r="CH151" s="9"/>
      <c r="CI151" s="9"/>
      <c r="CJ151" s="9"/>
      <c r="CK151" s="9"/>
      <c r="CL151" s="9"/>
      <c r="CM151" s="9"/>
      <c r="CN151" s="9"/>
      <c r="CO151" s="9"/>
      <c r="CP151" s="9"/>
      <c r="CQ151" s="9"/>
      <c r="CR151" s="9"/>
      <c r="CS151" s="9"/>
      <c r="CT151" s="9"/>
      <c r="CU151" s="9"/>
      <c r="CV151" s="9"/>
      <c r="CW151" s="9"/>
      <c r="CX151" s="9"/>
      <c r="CY151" s="9"/>
      <c r="CZ151" s="9"/>
      <c r="DA151" s="9"/>
      <c r="DB151" s="9"/>
      <c r="DC151" s="9"/>
      <c r="DD151" s="9"/>
      <c r="DE151" s="9"/>
      <c r="DF151" s="9"/>
      <c r="DG151" s="9"/>
      <c r="DH151" s="9"/>
      <c r="DI151" s="9"/>
      <c r="DJ151" s="9"/>
      <c r="DK151" s="9"/>
      <c r="DL151" s="9"/>
      <c r="DM151" s="9"/>
      <c r="DN151" s="9"/>
      <c r="DO151" s="9"/>
      <c r="DP151" s="9"/>
      <c r="DQ151" s="9"/>
      <c r="DR151" s="9"/>
      <c r="DS151" s="9"/>
      <c r="DT151" s="9"/>
      <c r="DU151" s="9"/>
      <c r="DV151" s="9"/>
      <c r="DW151" s="9"/>
      <c r="DX151" s="9"/>
      <c r="DY151" s="9"/>
      <c r="DZ151" s="9"/>
      <c r="EA151" s="9"/>
      <c r="EB151" s="9"/>
      <c r="EC151" s="9"/>
      <c r="ED151" s="9"/>
      <c r="EE151" s="9"/>
      <c r="EF151" s="9"/>
      <c r="EG151" s="9"/>
      <c r="EH151" s="9"/>
      <c r="EI151" s="9"/>
      <c r="EJ151" s="9"/>
      <c r="EK151" s="9"/>
      <c r="EL151" s="9"/>
      <c r="EM151" s="9"/>
      <c r="EN151" s="9"/>
      <c r="EO151" s="9"/>
      <c r="EP151" s="9"/>
      <c r="EQ151" s="9"/>
      <c r="ER151" s="9"/>
      <c r="ES151" s="9"/>
      <c r="ET151" s="9"/>
      <c r="EU151" s="9"/>
      <c r="EV151" s="9"/>
      <c r="EW151" s="9"/>
      <c r="EX151" s="9"/>
      <c r="EY151" s="9"/>
      <c r="EZ151" s="9"/>
      <c r="FA151" s="9"/>
      <c r="FB151" s="9"/>
      <c r="FC151" s="9"/>
      <c r="FD151" s="9"/>
      <c r="FE151" s="9"/>
      <c r="FF151" s="9"/>
      <c r="FG151" s="9"/>
      <c r="FH151" s="9"/>
      <c r="FI151" s="9"/>
      <c r="FJ151" s="9"/>
      <c r="FK151" s="9"/>
      <c r="FL151" s="9"/>
      <c r="FM151" s="9"/>
      <c r="FN151" s="9"/>
      <c r="FO151" s="9"/>
      <c r="FP151" s="9"/>
      <c r="FQ151" s="9"/>
      <c r="FR151" s="9"/>
      <c r="FS151" s="9"/>
      <c r="FT151" s="9"/>
      <c r="FU151" s="9"/>
      <c r="FV151" s="9"/>
      <c r="FW151" s="9"/>
      <c r="FX151" s="9"/>
      <c r="FY151" s="9"/>
      <c r="FZ151" s="9"/>
      <c r="GA151" s="9"/>
      <c r="GB151" s="9"/>
      <c r="GC151" s="9"/>
      <c r="GD151" s="9"/>
      <c r="GE151" s="9"/>
      <c r="GF151" s="9"/>
      <c r="GG151" s="9"/>
      <c r="GH151" s="9"/>
      <c r="GI151" s="9"/>
      <c r="GJ151" s="9"/>
      <c r="GK151" s="9"/>
      <c r="GL151" s="9"/>
      <c r="GM151" s="9"/>
      <c r="GN151" s="9"/>
      <c r="GO151" s="9"/>
      <c r="GP151" s="9"/>
      <c r="GQ151" s="9"/>
      <c r="GR151" s="9"/>
      <c r="GS151" s="9"/>
      <c r="GT151" s="9"/>
      <c r="GU151" s="9"/>
      <c r="GV151" s="9"/>
      <c r="GW151" s="9"/>
      <c r="GX151" s="9"/>
      <c r="GY151" s="9"/>
      <c r="GZ151" s="9"/>
      <c r="HA151" s="9"/>
      <c r="HB151" s="9"/>
      <c r="HC151" s="9"/>
      <c r="HD151" s="9"/>
      <c r="HE151" s="9"/>
      <c r="HF151" s="9"/>
      <c r="HG151" s="9"/>
      <c r="HH151" s="9"/>
      <c r="HI151" s="9"/>
      <c r="HJ151" s="9"/>
      <c r="HK151" s="9"/>
      <c r="HL151" s="9"/>
      <c r="HM151" s="9"/>
      <c r="HN151" s="9"/>
      <c r="HO151" s="9"/>
      <c r="HP151" s="9"/>
      <c r="HQ151" s="9"/>
      <c r="HR151" s="9"/>
      <c r="HS151" s="9"/>
      <c r="HT151" s="9"/>
      <c r="HU151" s="9"/>
      <c r="HV151" s="9"/>
      <c r="HW151" s="9"/>
      <c r="HX151" s="9"/>
      <c r="HY151" s="9"/>
      <c r="HZ151" s="9"/>
      <c r="IA151" s="9"/>
      <c r="IB151" s="9"/>
      <c r="IC151" s="9"/>
      <c r="ID151" s="9"/>
      <c r="IE151" s="9"/>
      <c r="IF151" s="9"/>
      <c r="IG151" s="9"/>
      <c r="IH151" s="9"/>
      <c r="II151" s="9"/>
      <c r="IJ151" s="9"/>
      <c r="IK151" s="9"/>
      <c r="IL151" s="9"/>
      <c r="IM151" s="9"/>
      <c r="IN151" s="9"/>
    </row>
    <row r="152" spans="1:248" ht="18.75">
      <c r="A152" s="1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8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9"/>
      <c r="BS152" s="9"/>
      <c r="BT152" s="9"/>
      <c r="BU152" s="9"/>
      <c r="BV152" s="9"/>
      <c r="BW152" s="9"/>
      <c r="BX152" s="9"/>
      <c r="BY152" s="9"/>
      <c r="BZ152" s="9"/>
      <c r="CA152" s="9"/>
      <c r="CB152" s="9"/>
      <c r="CC152" s="9"/>
      <c r="CD152" s="9"/>
      <c r="CE152" s="9"/>
      <c r="CF152" s="9"/>
      <c r="CG152" s="9"/>
      <c r="CH152" s="9"/>
      <c r="CI152" s="9"/>
      <c r="CJ152" s="9"/>
      <c r="CK152" s="9"/>
      <c r="CL152" s="9"/>
      <c r="CM152" s="9"/>
      <c r="CN152" s="9"/>
      <c r="CO152" s="9"/>
      <c r="CP152" s="9"/>
      <c r="CQ152" s="9"/>
      <c r="CR152" s="9"/>
      <c r="CS152" s="9"/>
      <c r="CT152" s="9"/>
      <c r="CU152" s="9"/>
      <c r="CV152" s="9"/>
      <c r="CW152" s="9"/>
      <c r="CX152" s="9"/>
      <c r="CY152" s="9"/>
      <c r="CZ152" s="9"/>
      <c r="DA152" s="9"/>
      <c r="DB152" s="9"/>
      <c r="DC152" s="9"/>
      <c r="DD152" s="9"/>
      <c r="DE152" s="9"/>
      <c r="DF152" s="9"/>
      <c r="DG152" s="9"/>
      <c r="DH152" s="9"/>
      <c r="DI152" s="9"/>
      <c r="DJ152" s="9"/>
      <c r="DK152" s="9"/>
      <c r="DL152" s="9"/>
      <c r="DM152" s="9"/>
      <c r="DN152" s="9"/>
      <c r="DO152" s="9"/>
      <c r="DP152" s="9"/>
      <c r="DQ152" s="9"/>
      <c r="DR152" s="9"/>
      <c r="DS152" s="9"/>
      <c r="DT152" s="9"/>
      <c r="DU152" s="9"/>
      <c r="DV152" s="9"/>
      <c r="DW152" s="9"/>
      <c r="DX152" s="9"/>
      <c r="DY152" s="9"/>
      <c r="DZ152" s="9"/>
      <c r="EA152" s="9"/>
      <c r="EB152" s="9"/>
      <c r="EC152" s="9"/>
      <c r="ED152" s="9"/>
      <c r="EE152" s="9"/>
      <c r="EF152" s="9"/>
      <c r="EG152" s="9"/>
      <c r="EH152" s="9"/>
      <c r="EI152" s="9"/>
      <c r="EJ152" s="9"/>
      <c r="EK152" s="9"/>
      <c r="EL152" s="9"/>
      <c r="EM152" s="9"/>
      <c r="EN152" s="9"/>
      <c r="EO152" s="9"/>
      <c r="EP152" s="9"/>
      <c r="EQ152" s="9"/>
      <c r="ER152" s="9"/>
      <c r="ES152" s="9"/>
      <c r="ET152" s="9"/>
      <c r="EU152" s="9"/>
      <c r="EV152" s="9"/>
      <c r="EW152" s="9"/>
      <c r="EX152" s="9"/>
      <c r="EY152" s="9"/>
      <c r="EZ152" s="9"/>
      <c r="FA152" s="9"/>
      <c r="FB152" s="9"/>
      <c r="FC152" s="9"/>
      <c r="FD152" s="9"/>
      <c r="FE152" s="9"/>
      <c r="FF152" s="9"/>
      <c r="FG152" s="9"/>
      <c r="FH152" s="9"/>
      <c r="FI152" s="9"/>
      <c r="FJ152" s="9"/>
      <c r="FK152" s="9"/>
      <c r="FL152" s="9"/>
      <c r="FM152" s="9"/>
      <c r="FN152" s="9"/>
      <c r="FO152" s="9"/>
      <c r="FP152" s="9"/>
      <c r="FQ152" s="9"/>
      <c r="FR152" s="9"/>
      <c r="FS152" s="9"/>
      <c r="FT152" s="9"/>
      <c r="FU152" s="9"/>
      <c r="FV152" s="9"/>
      <c r="FW152" s="9"/>
      <c r="FX152" s="9"/>
      <c r="FY152" s="9"/>
      <c r="FZ152" s="9"/>
      <c r="GA152" s="9"/>
      <c r="GB152" s="9"/>
      <c r="GC152" s="9"/>
      <c r="GD152" s="9"/>
      <c r="GE152" s="9"/>
      <c r="GF152" s="9"/>
      <c r="GG152" s="9"/>
      <c r="GH152" s="9"/>
      <c r="GI152" s="9"/>
      <c r="GJ152" s="9"/>
      <c r="GK152" s="9"/>
      <c r="GL152" s="9"/>
      <c r="GM152" s="9"/>
      <c r="GN152" s="9"/>
      <c r="GO152" s="9"/>
      <c r="GP152" s="9"/>
      <c r="GQ152" s="9"/>
      <c r="GR152" s="9"/>
      <c r="GS152" s="9"/>
      <c r="GT152" s="9"/>
      <c r="GU152" s="9"/>
      <c r="GV152" s="9"/>
      <c r="GW152" s="9"/>
      <c r="GX152" s="9"/>
      <c r="GY152" s="9"/>
      <c r="GZ152" s="9"/>
      <c r="HA152" s="9"/>
      <c r="HB152" s="9"/>
      <c r="HC152" s="9"/>
      <c r="HD152" s="9"/>
      <c r="HE152" s="9"/>
      <c r="HF152" s="9"/>
      <c r="HG152" s="9"/>
      <c r="HH152" s="9"/>
      <c r="HI152" s="9"/>
      <c r="HJ152" s="9"/>
      <c r="HK152" s="9"/>
      <c r="HL152" s="9"/>
      <c r="HM152" s="9"/>
      <c r="HN152" s="9"/>
      <c r="HO152" s="9"/>
      <c r="HP152" s="9"/>
      <c r="HQ152" s="9"/>
      <c r="HR152" s="9"/>
      <c r="HS152" s="9"/>
      <c r="HT152" s="9"/>
      <c r="HU152" s="9"/>
      <c r="HV152" s="9"/>
      <c r="HW152" s="9"/>
      <c r="HX152" s="9"/>
      <c r="HY152" s="9"/>
      <c r="HZ152" s="9"/>
      <c r="IA152" s="9"/>
      <c r="IB152" s="9"/>
      <c r="IC152" s="9"/>
      <c r="ID152" s="9"/>
      <c r="IE152" s="9"/>
      <c r="IF152" s="9"/>
      <c r="IG152" s="9"/>
      <c r="IH152" s="9"/>
      <c r="II152" s="9"/>
      <c r="IJ152" s="9"/>
      <c r="IK152" s="9"/>
      <c r="IL152" s="9"/>
      <c r="IM152" s="9"/>
      <c r="IN152" s="9"/>
    </row>
    <row r="153" spans="1:248" ht="18.75">
      <c r="A153" s="1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8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  <c r="BT153" s="9"/>
      <c r="BU153" s="9"/>
      <c r="BV153" s="9"/>
      <c r="BW153" s="9"/>
      <c r="BX153" s="9"/>
      <c r="BY153" s="9"/>
      <c r="BZ153" s="9"/>
      <c r="CA153" s="9"/>
      <c r="CB153" s="9"/>
      <c r="CC153" s="9"/>
      <c r="CD153" s="9"/>
      <c r="CE153" s="9"/>
      <c r="CF153" s="9"/>
      <c r="CG153" s="9"/>
      <c r="CH153" s="9"/>
      <c r="CI153" s="9"/>
      <c r="CJ153" s="9"/>
      <c r="CK153" s="9"/>
      <c r="CL153" s="9"/>
      <c r="CM153" s="9"/>
      <c r="CN153" s="9"/>
      <c r="CO153" s="9"/>
      <c r="CP153" s="9"/>
      <c r="CQ153" s="9"/>
      <c r="CR153" s="9"/>
      <c r="CS153" s="9"/>
      <c r="CT153" s="9"/>
      <c r="CU153" s="9"/>
      <c r="CV153" s="9"/>
      <c r="CW153" s="9"/>
      <c r="CX153" s="9"/>
      <c r="CY153" s="9"/>
      <c r="CZ153" s="9"/>
      <c r="DA153" s="9"/>
      <c r="DB153" s="9"/>
      <c r="DC153" s="9"/>
      <c r="DD153" s="9"/>
      <c r="DE153" s="9"/>
      <c r="DF153" s="9"/>
      <c r="DG153" s="9"/>
      <c r="DH153" s="9"/>
      <c r="DI153" s="9"/>
      <c r="DJ153" s="9"/>
      <c r="DK153" s="9"/>
      <c r="DL153" s="9"/>
      <c r="DM153" s="9"/>
      <c r="DN153" s="9"/>
      <c r="DO153" s="9"/>
      <c r="DP153" s="9"/>
      <c r="DQ153" s="9"/>
      <c r="DR153" s="9"/>
      <c r="DS153" s="9"/>
      <c r="DT153" s="9"/>
      <c r="DU153" s="9"/>
      <c r="DV153" s="9"/>
      <c r="DW153" s="9"/>
      <c r="DX153" s="9"/>
      <c r="DY153" s="9"/>
      <c r="DZ153" s="9"/>
      <c r="EA153" s="9"/>
      <c r="EB153" s="9"/>
      <c r="EC153" s="9"/>
      <c r="ED153" s="9"/>
      <c r="EE153" s="9"/>
      <c r="EF153" s="9"/>
      <c r="EG153" s="9"/>
      <c r="EH153" s="9"/>
      <c r="EI153" s="9"/>
      <c r="EJ153" s="9"/>
      <c r="EK153" s="9"/>
      <c r="EL153" s="9"/>
      <c r="EM153" s="9"/>
      <c r="EN153" s="9"/>
      <c r="EO153" s="9"/>
      <c r="EP153" s="9"/>
      <c r="EQ153" s="9"/>
      <c r="ER153" s="9"/>
      <c r="ES153" s="9"/>
      <c r="ET153" s="9"/>
      <c r="EU153" s="9"/>
      <c r="EV153" s="9"/>
      <c r="EW153" s="9"/>
      <c r="EX153" s="9"/>
      <c r="EY153" s="9"/>
      <c r="EZ153" s="9"/>
      <c r="FA153" s="9"/>
      <c r="FB153" s="9"/>
      <c r="FC153" s="9"/>
      <c r="FD153" s="9"/>
      <c r="FE153" s="9"/>
      <c r="FF153" s="9"/>
      <c r="FG153" s="9"/>
      <c r="FH153" s="9"/>
      <c r="FI153" s="9"/>
      <c r="FJ153" s="9"/>
      <c r="FK153" s="9"/>
      <c r="FL153" s="9"/>
      <c r="FM153" s="9"/>
      <c r="FN153" s="9"/>
      <c r="FO153" s="9"/>
      <c r="FP153" s="9"/>
      <c r="FQ153" s="9"/>
      <c r="FR153" s="9"/>
      <c r="FS153" s="9"/>
      <c r="FT153" s="9"/>
      <c r="FU153" s="9"/>
      <c r="FV153" s="9"/>
      <c r="FW153" s="9"/>
      <c r="FX153" s="9"/>
      <c r="FY153" s="9"/>
      <c r="FZ153" s="9"/>
      <c r="GA153" s="9"/>
      <c r="GB153" s="9"/>
      <c r="GC153" s="9"/>
      <c r="GD153" s="9"/>
      <c r="GE153" s="9"/>
      <c r="GF153" s="9"/>
      <c r="GG153" s="9"/>
      <c r="GH153" s="9"/>
      <c r="GI153" s="9"/>
      <c r="GJ153" s="9"/>
      <c r="GK153" s="9"/>
      <c r="GL153" s="9"/>
      <c r="GM153" s="9"/>
      <c r="GN153" s="9"/>
      <c r="GO153" s="9"/>
      <c r="GP153" s="9"/>
      <c r="GQ153" s="9"/>
      <c r="GR153" s="9"/>
      <c r="GS153" s="9"/>
      <c r="GT153" s="9"/>
      <c r="GU153" s="9"/>
      <c r="GV153" s="9"/>
      <c r="GW153" s="9"/>
      <c r="GX153" s="9"/>
      <c r="GY153" s="9"/>
      <c r="GZ153" s="9"/>
      <c r="HA153" s="9"/>
      <c r="HB153" s="9"/>
      <c r="HC153" s="9"/>
      <c r="HD153" s="9"/>
      <c r="HE153" s="9"/>
      <c r="HF153" s="9"/>
      <c r="HG153" s="9"/>
      <c r="HH153" s="9"/>
      <c r="HI153" s="9"/>
      <c r="HJ153" s="9"/>
      <c r="HK153" s="9"/>
      <c r="HL153" s="9"/>
      <c r="HM153" s="9"/>
      <c r="HN153" s="9"/>
      <c r="HO153" s="9"/>
      <c r="HP153" s="9"/>
      <c r="HQ153" s="9"/>
      <c r="HR153" s="9"/>
      <c r="HS153" s="9"/>
      <c r="HT153" s="9"/>
      <c r="HU153" s="9"/>
      <c r="HV153" s="9"/>
      <c r="HW153" s="9"/>
      <c r="HX153" s="9"/>
      <c r="HY153" s="9"/>
      <c r="HZ153" s="9"/>
      <c r="IA153" s="9"/>
      <c r="IB153" s="9"/>
      <c r="IC153" s="9"/>
      <c r="ID153" s="9"/>
      <c r="IE153" s="9"/>
      <c r="IF153" s="9"/>
      <c r="IG153" s="9"/>
      <c r="IH153" s="9"/>
      <c r="II153" s="9"/>
      <c r="IJ153" s="9"/>
      <c r="IK153" s="9"/>
      <c r="IL153" s="9"/>
      <c r="IM153" s="9"/>
      <c r="IN153" s="9"/>
    </row>
    <row r="154" spans="1:248" ht="18.75">
      <c r="A154" s="16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8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  <c r="BT154" s="9"/>
      <c r="BU154" s="9"/>
      <c r="BV154" s="9"/>
      <c r="BW154" s="9"/>
      <c r="BX154" s="9"/>
      <c r="BY154" s="9"/>
      <c r="BZ154" s="9"/>
      <c r="CA154" s="9"/>
      <c r="CB154" s="9"/>
      <c r="CC154" s="9"/>
      <c r="CD154" s="9"/>
      <c r="CE154" s="9"/>
      <c r="CF154" s="9"/>
      <c r="CG154" s="9"/>
      <c r="CH154" s="9"/>
      <c r="CI154" s="9"/>
      <c r="CJ154" s="9"/>
      <c r="CK154" s="9"/>
      <c r="CL154" s="9"/>
      <c r="CM154" s="9"/>
      <c r="CN154" s="9"/>
      <c r="CO154" s="9"/>
      <c r="CP154" s="9"/>
      <c r="CQ154" s="9"/>
      <c r="CR154" s="9"/>
      <c r="CS154" s="9"/>
      <c r="CT154" s="9"/>
      <c r="CU154" s="9"/>
      <c r="CV154" s="9"/>
      <c r="CW154" s="9"/>
      <c r="CX154" s="9"/>
      <c r="CY154" s="9"/>
      <c r="CZ154" s="9"/>
      <c r="DA154" s="9"/>
      <c r="DB154" s="9"/>
      <c r="DC154" s="9"/>
      <c r="DD154" s="9"/>
      <c r="DE154" s="9"/>
      <c r="DF154" s="9"/>
      <c r="DG154" s="9"/>
      <c r="DH154" s="9"/>
      <c r="DI154" s="9"/>
      <c r="DJ154" s="9"/>
      <c r="DK154" s="9"/>
      <c r="DL154" s="9"/>
      <c r="DM154" s="9"/>
      <c r="DN154" s="9"/>
      <c r="DO154" s="9"/>
      <c r="DP154" s="9"/>
      <c r="DQ154" s="9"/>
      <c r="DR154" s="9"/>
      <c r="DS154" s="9"/>
      <c r="DT154" s="9"/>
      <c r="DU154" s="9"/>
      <c r="DV154" s="9"/>
      <c r="DW154" s="9"/>
      <c r="DX154" s="9"/>
      <c r="DY154" s="9"/>
      <c r="DZ154" s="9"/>
      <c r="EA154" s="9"/>
      <c r="EB154" s="9"/>
      <c r="EC154" s="9"/>
      <c r="ED154" s="9"/>
      <c r="EE154" s="9"/>
      <c r="EF154" s="9"/>
      <c r="EG154" s="9"/>
      <c r="EH154" s="9"/>
      <c r="EI154" s="9"/>
      <c r="EJ154" s="9"/>
      <c r="EK154" s="9"/>
      <c r="EL154" s="9"/>
      <c r="EM154" s="9"/>
      <c r="EN154" s="9"/>
      <c r="EO154" s="9"/>
      <c r="EP154" s="9"/>
      <c r="EQ154" s="9"/>
      <c r="ER154" s="9"/>
      <c r="ES154" s="9"/>
      <c r="ET154" s="9"/>
      <c r="EU154" s="9"/>
      <c r="EV154" s="9"/>
      <c r="EW154" s="9"/>
      <c r="EX154" s="9"/>
      <c r="EY154" s="9"/>
      <c r="EZ154" s="9"/>
      <c r="FA154" s="9"/>
      <c r="FB154" s="9"/>
      <c r="FC154" s="9"/>
      <c r="FD154" s="9"/>
      <c r="FE154" s="9"/>
      <c r="FF154" s="9"/>
      <c r="FG154" s="9"/>
      <c r="FH154" s="9"/>
      <c r="FI154" s="9"/>
      <c r="FJ154" s="9"/>
      <c r="FK154" s="9"/>
      <c r="FL154" s="9"/>
      <c r="FM154" s="9"/>
      <c r="FN154" s="9"/>
      <c r="FO154" s="9"/>
      <c r="FP154" s="9"/>
      <c r="FQ154" s="9"/>
      <c r="FR154" s="9"/>
      <c r="FS154" s="9"/>
      <c r="FT154" s="9"/>
      <c r="FU154" s="9"/>
      <c r="FV154" s="9"/>
      <c r="FW154" s="9"/>
      <c r="FX154" s="9"/>
      <c r="FY154" s="9"/>
      <c r="FZ154" s="9"/>
      <c r="GA154" s="9"/>
      <c r="GB154" s="9"/>
      <c r="GC154" s="9"/>
      <c r="GD154" s="9"/>
      <c r="GE154" s="9"/>
      <c r="GF154" s="9"/>
      <c r="GG154" s="9"/>
      <c r="GH154" s="9"/>
      <c r="GI154" s="9"/>
      <c r="GJ154" s="9"/>
      <c r="GK154" s="9"/>
      <c r="GL154" s="9"/>
      <c r="GM154" s="9"/>
      <c r="GN154" s="9"/>
      <c r="GO154" s="9"/>
      <c r="GP154" s="9"/>
      <c r="GQ154" s="9"/>
      <c r="GR154" s="9"/>
      <c r="GS154" s="9"/>
      <c r="GT154" s="9"/>
      <c r="GU154" s="9"/>
      <c r="GV154" s="9"/>
      <c r="GW154" s="9"/>
      <c r="GX154" s="9"/>
      <c r="GY154" s="9"/>
      <c r="GZ154" s="9"/>
      <c r="HA154" s="9"/>
      <c r="HB154" s="9"/>
      <c r="HC154" s="9"/>
      <c r="HD154" s="9"/>
      <c r="HE154" s="9"/>
      <c r="HF154" s="9"/>
      <c r="HG154" s="9"/>
      <c r="HH154" s="9"/>
      <c r="HI154" s="9"/>
      <c r="HJ154" s="9"/>
      <c r="HK154" s="9"/>
      <c r="HL154" s="9"/>
      <c r="HM154" s="9"/>
      <c r="HN154" s="9"/>
      <c r="HO154" s="9"/>
      <c r="HP154" s="9"/>
      <c r="HQ154" s="9"/>
      <c r="HR154" s="9"/>
      <c r="HS154" s="9"/>
      <c r="HT154" s="9"/>
      <c r="HU154" s="9"/>
      <c r="HV154" s="9"/>
      <c r="HW154" s="9"/>
      <c r="HX154" s="9"/>
      <c r="HY154" s="9"/>
      <c r="HZ154" s="9"/>
      <c r="IA154" s="9"/>
      <c r="IB154" s="9"/>
      <c r="IC154" s="9"/>
      <c r="ID154" s="9"/>
      <c r="IE154" s="9"/>
      <c r="IF154" s="9"/>
      <c r="IG154" s="9"/>
      <c r="IH154" s="9"/>
      <c r="II154" s="9"/>
      <c r="IJ154" s="9"/>
      <c r="IK154" s="9"/>
      <c r="IL154" s="9"/>
      <c r="IM154" s="9"/>
      <c r="IN154" s="9"/>
    </row>
    <row r="155" spans="1:248" ht="18.75">
      <c r="A155" s="16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8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9"/>
      <c r="BO155" s="9"/>
      <c r="BP155" s="9"/>
      <c r="BQ155" s="9"/>
      <c r="BR155" s="9"/>
      <c r="BS155" s="9"/>
      <c r="BT155" s="9"/>
      <c r="BU155" s="9"/>
      <c r="BV155" s="9"/>
      <c r="BW155" s="9"/>
      <c r="BX155" s="9"/>
      <c r="BY155" s="9"/>
      <c r="BZ155" s="9"/>
      <c r="CA155" s="9"/>
      <c r="CB155" s="9"/>
      <c r="CC155" s="9"/>
      <c r="CD155" s="9"/>
      <c r="CE155" s="9"/>
      <c r="CF155" s="9"/>
      <c r="CG155" s="9"/>
      <c r="CH155" s="9"/>
      <c r="CI155" s="9"/>
      <c r="CJ155" s="9"/>
      <c r="CK155" s="9"/>
      <c r="CL155" s="9"/>
      <c r="CM155" s="9"/>
      <c r="CN155" s="9"/>
      <c r="CO155" s="9"/>
      <c r="CP155" s="9"/>
      <c r="CQ155" s="9"/>
      <c r="CR155" s="9"/>
      <c r="CS155" s="9"/>
      <c r="CT155" s="9"/>
      <c r="CU155" s="9"/>
      <c r="CV155" s="9"/>
      <c r="CW155" s="9"/>
      <c r="CX155" s="9"/>
      <c r="CY155" s="9"/>
      <c r="CZ155" s="9"/>
      <c r="DA155" s="9"/>
      <c r="DB155" s="9"/>
      <c r="DC155" s="9"/>
      <c r="DD155" s="9"/>
      <c r="DE155" s="9"/>
      <c r="DF155" s="9"/>
      <c r="DG155" s="9"/>
      <c r="DH155" s="9"/>
      <c r="DI155" s="9"/>
      <c r="DJ155" s="9"/>
      <c r="DK155" s="9"/>
      <c r="DL155" s="9"/>
      <c r="DM155" s="9"/>
      <c r="DN155" s="9"/>
      <c r="DO155" s="9"/>
      <c r="DP155" s="9"/>
      <c r="DQ155" s="9"/>
      <c r="DR155" s="9"/>
      <c r="DS155" s="9"/>
      <c r="DT155" s="9"/>
      <c r="DU155" s="9"/>
      <c r="DV155" s="9"/>
      <c r="DW155" s="9"/>
      <c r="DX155" s="9"/>
      <c r="DY155" s="9"/>
      <c r="DZ155" s="9"/>
      <c r="EA155" s="9"/>
      <c r="EB155" s="9"/>
      <c r="EC155" s="9"/>
      <c r="ED155" s="9"/>
      <c r="EE155" s="9"/>
      <c r="EF155" s="9"/>
      <c r="EG155" s="9"/>
      <c r="EH155" s="9"/>
      <c r="EI155" s="9"/>
      <c r="EJ155" s="9"/>
      <c r="EK155" s="9"/>
      <c r="EL155" s="9"/>
      <c r="EM155" s="9"/>
      <c r="EN155" s="9"/>
      <c r="EO155" s="9"/>
      <c r="EP155" s="9"/>
      <c r="EQ155" s="9"/>
      <c r="ER155" s="9"/>
      <c r="ES155" s="9"/>
      <c r="ET155" s="9"/>
      <c r="EU155" s="9"/>
      <c r="EV155" s="9"/>
      <c r="EW155" s="9"/>
      <c r="EX155" s="9"/>
      <c r="EY155" s="9"/>
      <c r="EZ155" s="9"/>
      <c r="FA155" s="9"/>
      <c r="FB155" s="9"/>
      <c r="FC155" s="9"/>
      <c r="FD155" s="9"/>
      <c r="FE155" s="9"/>
      <c r="FF155" s="9"/>
      <c r="FG155" s="9"/>
      <c r="FH155" s="9"/>
      <c r="FI155" s="9"/>
      <c r="FJ155" s="9"/>
      <c r="FK155" s="9"/>
      <c r="FL155" s="9"/>
      <c r="FM155" s="9"/>
      <c r="FN155" s="9"/>
      <c r="FO155" s="9"/>
      <c r="FP155" s="9"/>
      <c r="FQ155" s="9"/>
      <c r="FR155" s="9"/>
      <c r="FS155" s="9"/>
      <c r="FT155" s="9"/>
      <c r="FU155" s="9"/>
      <c r="FV155" s="9"/>
      <c r="FW155" s="9"/>
      <c r="FX155" s="9"/>
      <c r="FY155" s="9"/>
      <c r="FZ155" s="9"/>
      <c r="GA155" s="9"/>
      <c r="GB155" s="9"/>
      <c r="GC155" s="9"/>
      <c r="GD155" s="9"/>
      <c r="GE155" s="9"/>
      <c r="GF155" s="9"/>
      <c r="GG155" s="9"/>
      <c r="GH155" s="9"/>
      <c r="GI155" s="9"/>
      <c r="GJ155" s="9"/>
      <c r="GK155" s="9"/>
      <c r="GL155" s="9"/>
      <c r="GM155" s="9"/>
      <c r="GN155" s="9"/>
      <c r="GO155" s="9"/>
      <c r="GP155" s="9"/>
      <c r="GQ155" s="9"/>
      <c r="GR155" s="9"/>
      <c r="GS155" s="9"/>
      <c r="GT155" s="9"/>
      <c r="GU155" s="9"/>
      <c r="GV155" s="9"/>
      <c r="GW155" s="9"/>
      <c r="GX155" s="9"/>
      <c r="GY155" s="9"/>
      <c r="GZ155" s="9"/>
      <c r="HA155" s="9"/>
      <c r="HB155" s="9"/>
      <c r="HC155" s="9"/>
      <c r="HD155" s="9"/>
      <c r="HE155" s="9"/>
      <c r="HF155" s="9"/>
      <c r="HG155" s="9"/>
      <c r="HH155" s="9"/>
      <c r="HI155" s="9"/>
      <c r="HJ155" s="9"/>
      <c r="HK155" s="9"/>
      <c r="HL155" s="9"/>
      <c r="HM155" s="9"/>
      <c r="HN155" s="9"/>
      <c r="HO155" s="9"/>
      <c r="HP155" s="9"/>
      <c r="HQ155" s="9"/>
      <c r="HR155" s="9"/>
      <c r="HS155" s="9"/>
      <c r="HT155" s="9"/>
      <c r="HU155" s="9"/>
      <c r="HV155" s="9"/>
      <c r="HW155" s="9"/>
      <c r="HX155" s="9"/>
      <c r="HY155" s="9"/>
      <c r="HZ155" s="9"/>
      <c r="IA155" s="9"/>
      <c r="IB155" s="9"/>
      <c r="IC155" s="9"/>
      <c r="ID155" s="9"/>
      <c r="IE155" s="9"/>
      <c r="IF155" s="9"/>
      <c r="IG155" s="9"/>
      <c r="IH155" s="9"/>
      <c r="II155" s="9"/>
      <c r="IJ155" s="9"/>
      <c r="IK155" s="9"/>
      <c r="IL155" s="9"/>
      <c r="IM155" s="9"/>
      <c r="IN155" s="9"/>
    </row>
    <row r="156" spans="1:248" ht="18.75">
      <c r="A156" s="1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8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9"/>
      <c r="BO156" s="9"/>
      <c r="BP156" s="9"/>
      <c r="BQ156" s="9"/>
      <c r="BR156" s="9"/>
      <c r="BS156" s="9"/>
      <c r="BT156" s="9"/>
      <c r="BU156" s="9"/>
      <c r="BV156" s="9"/>
      <c r="BW156" s="9"/>
      <c r="BX156" s="9"/>
      <c r="BY156" s="9"/>
      <c r="BZ156" s="9"/>
      <c r="CA156" s="9"/>
      <c r="CB156" s="9"/>
      <c r="CC156" s="9"/>
      <c r="CD156" s="9"/>
      <c r="CE156" s="9"/>
      <c r="CF156" s="9"/>
      <c r="CG156" s="9"/>
      <c r="CH156" s="9"/>
      <c r="CI156" s="9"/>
      <c r="CJ156" s="9"/>
      <c r="CK156" s="9"/>
      <c r="CL156" s="9"/>
      <c r="CM156" s="9"/>
      <c r="CN156" s="9"/>
      <c r="CO156" s="9"/>
      <c r="CP156" s="9"/>
      <c r="CQ156" s="9"/>
      <c r="CR156" s="9"/>
      <c r="CS156" s="9"/>
      <c r="CT156" s="9"/>
      <c r="CU156" s="9"/>
      <c r="CV156" s="9"/>
      <c r="CW156" s="9"/>
      <c r="CX156" s="9"/>
      <c r="CY156" s="9"/>
      <c r="CZ156" s="9"/>
      <c r="DA156" s="9"/>
      <c r="DB156" s="9"/>
      <c r="DC156" s="9"/>
      <c r="DD156" s="9"/>
      <c r="DE156" s="9"/>
      <c r="DF156" s="9"/>
      <c r="DG156" s="9"/>
      <c r="DH156" s="9"/>
      <c r="DI156" s="9"/>
      <c r="DJ156" s="9"/>
      <c r="DK156" s="9"/>
      <c r="DL156" s="9"/>
      <c r="DM156" s="9"/>
      <c r="DN156" s="9"/>
      <c r="DO156" s="9"/>
      <c r="DP156" s="9"/>
      <c r="DQ156" s="9"/>
      <c r="DR156" s="9"/>
      <c r="DS156" s="9"/>
      <c r="DT156" s="9"/>
      <c r="DU156" s="9"/>
      <c r="DV156" s="9"/>
      <c r="DW156" s="9"/>
      <c r="DX156" s="9"/>
      <c r="DY156" s="9"/>
      <c r="DZ156" s="9"/>
      <c r="EA156" s="9"/>
      <c r="EB156" s="9"/>
      <c r="EC156" s="9"/>
      <c r="ED156" s="9"/>
      <c r="EE156" s="9"/>
      <c r="EF156" s="9"/>
      <c r="EG156" s="9"/>
      <c r="EH156" s="9"/>
      <c r="EI156" s="9"/>
      <c r="EJ156" s="9"/>
      <c r="EK156" s="9"/>
      <c r="EL156" s="9"/>
      <c r="EM156" s="9"/>
      <c r="EN156" s="9"/>
      <c r="EO156" s="9"/>
      <c r="EP156" s="9"/>
      <c r="EQ156" s="9"/>
      <c r="ER156" s="9"/>
      <c r="ES156" s="9"/>
      <c r="ET156" s="9"/>
      <c r="EU156" s="9"/>
      <c r="EV156" s="9"/>
      <c r="EW156" s="9"/>
      <c r="EX156" s="9"/>
      <c r="EY156" s="9"/>
      <c r="EZ156" s="9"/>
      <c r="FA156" s="9"/>
      <c r="FB156" s="9"/>
      <c r="FC156" s="9"/>
      <c r="FD156" s="9"/>
      <c r="FE156" s="9"/>
      <c r="FF156" s="9"/>
      <c r="FG156" s="9"/>
      <c r="FH156" s="9"/>
      <c r="FI156" s="9"/>
      <c r="FJ156" s="9"/>
      <c r="FK156" s="9"/>
      <c r="FL156" s="9"/>
      <c r="FM156" s="9"/>
      <c r="FN156" s="9"/>
      <c r="FO156" s="9"/>
      <c r="FP156" s="9"/>
      <c r="FQ156" s="9"/>
      <c r="FR156" s="9"/>
      <c r="FS156" s="9"/>
      <c r="FT156" s="9"/>
      <c r="FU156" s="9"/>
      <c r="FV156" s="9"/>
      <c r="FW156" s="9"/>
      <c r="FX156" s="9"/>
      <c r="FY156" s="9"/>
      <c r="FZ156" s="9"/>
      <c r="GA156" s="9"/>
      <c r="GB156" s="9"/>
      <c r="GC156" s="9"/>
      <c r="GD156" s="9"/>
      <c r="GE156" s="9"/>
      <c r="GF156" s="9"/>
      <c r="GG156" s="9"/>
      <c r="GH156" s="9"/>
      <c r="GI156" s="9"/>
      <c r="GJ156" s="9"/>
      <c r="GK156" s="9"/>
      <c r="GL156" s="9"/>
      <c r="GM156" s="9"/>
      <c r="GN156" s="9"/>
      <c r="GO156" s="9"/>
      <c r="GP156" s="9"/>
      <c r="GQ156" s="9"/>
      <c r="GR156" s="9"/>
      <c r="GS156" s="9"/>
      <c r="GT156" s="9"/>
      <c r="GU156" s="9"/>
      <c r="GV156" s="9"/>
      <c r="GW156" s="9"/>
      <c r="GX156" s="9"/>
      <c r="GY156" s="9"/>
      <c r="GZ156" s="9"/>
      <c r="HA156" s="9"/>
      <c r="HB156" s="9"/>
      <c r="HC156" s="9"/>
      <c r="HD156" s="9"/>
      <c r="HE156" s="9"/>
      <c r="HF156" s="9"/>
      <c r="HG156" s="9"/>
      <c r="HH156" s="9"/>
      <c r="HI156" s="9"/>
      <c r="HJ156" s="9"/>
      <c r="HK156" s="9"/>
      <c r="HL156" s="9"/>
      <c r="HM156" s="9"/>
      <c r="HN156" s="9"/>
      <c r="HO156" s="9"/>
      <c r="HP156" s="9"/>
      <c r="HQ156" s="9"/>
      <c r="HR156" s="9"/>
      <c r="HS156" s="9"/>
      <c r="HT156" s="9"/>
      <c r="HU156" s="9"/>
      <c r="HV156" s="9"/>
      <c r="HW156" s="9"/>
      <c r="HX156" s="9"/>
      <c r="HY156" s="9"/>
      <c r="HZ156" s="9"/>
      <c r="IA156" s="9"/>
      <c r="IB156" s="9"/>
      <c r="IC156" s="9"/>
      <c r="ID156" s="9"/>
      <c r="IE156" s="9"/>
      <c r="IF156" s="9"/>
      <c r="IG156" s="9"/>
      <c r="IH156" s="9"/>
      <c r="II156" s="9"/>
      <c r="IJ156" s="9"/>
      <c r="IK156" s="9"/>
      <c r="IL156" s="9"/>
      <c r="IM156" s="9"/>
      <c r="IN156" s="9"/>
    </row>
    <row r="157" spans="1:12" ht="18.75">
      <c r="A157" s="16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61"/>
    </row>
    <row r="158" spans="1:12" ht="18.75">
      <c r="A158" s="16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61"/>
    </row>
    <row r="159" spans="1:16" ht="18.75">
      <c r="A159" s="16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61"/>
      <c r="P159" s="62" t="s">
        <v>0</v>
      </c>
    </row>
    <row r="160" spans="1:12" ht="18.75">
      <c r="A160" s="16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61"/>
    </row>
    <row r="161" spans="1:12" ht="18.75">
      <c r="A161" s="16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61"/>
    </row>
    <row r="162" spans="1:12" ht="18.75">
      <c r="A162" s="16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61"/>
    </row>
    <row r="163" spans="1:12" ht="18.75">
      <c r="A163" s="16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61"/>
    </row>
    <row r="164" spans="1:12" ht="18.75">
      <c r="A164" s="16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61"/>
    </row>
    <row r="165" spans="1:12" ht="18.75">
      <c r="A165" s="16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61"/>
    </row>
    <row r="166" spans="1:12" ht="18.75">
      <c r="A166" s="16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61"/>
    </row>
    <row r="167" spans="1:12" ht="18.75">
      <c r="A167" s="16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61"/>
    </row>
    <row r="168" spans="1:12" ht="18.75">
      <c r="A168" s="16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61"/>
    </row>
    <row r="169" spans="1:12" ht="18.75">
      <c r="A169" s="16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61"/>
    </row>
    <row r="170" spans="1:12" ht="18.75">
      <c r="A170" s="7"/>
      <c r="B170" s="7"/>
      <c r="C170" s="7"/>
      <c r="D170" s="7"/>
      <c r="E170" s="7"/>
      <c r="F170" s="7"/>
      <c r="G170" s="6"/>
      <c r="H170" s="6"/>
      <c r="I170" s="6"/>
      <c r="J170" s="54"/>
      <c r="K170" s="54"/>
      <c r="L170" s="61"/>
    </row>
    <row r="171" spans="1:12" ht="18.75">
      <c r="A171" s="7"/>
      <c r="B171" s="7"/>
      <c r="C171" s="7"/>
      <c r="D171" s="7"/>
      <c r="E171" s="7"/>
      <c r="F171" s="7"/>
      <c r="G171" s="7"/>
      <c r="H171" s="7"/>
      <c r="I171" s="7"/>
      <c r="J171" s="6"/>
      <c r="K171" s="6"/>
      <c r="L171" s="61"/>
    </row>
    <row r="172" spans="1:12" ht="16.5">
      <c r="A172" s="63"/>
      <c r="B172" s="63"/>
      <c r="C172" s="63"/>
      <c r="D172" s="63"/>
      <c r="E172" s="63"/>
      <c r="F172" s="63"/>
      <c r="G172" s="63"/>
      <c r="H172" s="63"/>
      <c r="I172" s="63"/>
      <c r="J172" s="64"/>
      <c r="K172" s="64"/>
      <c r="L172" s="61"/>
    </row>
    <row r="173" spans="1:12" ht="16.5">
      <c r="A173" s="63"/>
      <c r="B173" s="63"/>
      <c r="C173" s="63"/>
      <c r="D173" s="63"/>
      <c r="E173" s="63"/>
      <c r="F173" s="63"/>
      <c r="G173" s="63"/>
      <c r="H173" s="63"/>
      <c r="I173" s="63"/>
      <c r="J173" s="64"/>
      <c r="K173" s="64"/>
      <c r="L173" s="61"/>
    </row>
    <row r="174" spans="1:12" ht="16.5">
      <c r="A174" s="63"/>
      <c r="B174" s="63"/>
      <c r="C174" s="63"/>
      <c r="D174" s="63"/>
      <c r="E174" s="63"/>
      <c r="F174" s="63"/>
      <c r="G174" s="63"/>
      <c r="H174" s="63"/>
      <c r="I174" s="63"/>
      <c r="J174" s="63"/>
      <c r="K174" s="63"/>
      <c r="L174" s="61"/>
    </row>
    <row r="175" spans="1:12" ht="16.5">
      <c r="A175" s="63"/>
      <c r="B175" s="63"/>
      <c r="C175" s="63"/>
      <c r="D175" s="63"/>
      <c r="E175" s="63"/>
      <c r="F175" s="63"/>
      <c r="G175" s="63"/>
      <c r="H175" s="63"/>
      <c r="I175" s="63"/>
      <c r="J175" s="64"/>
      <c r="K175" s="64"/>
      <c r="L175" s="61"/>
    </row>
    <row r="176" spans="1:12" ht="16.5">
      <c r="A176" s="63"/>
      <c r="B176" s="63"/>
      <c r="C176" s="63"/>
      <c r="D176" s="63"/>
      <c r="E176" s="63"/>
      <c r="F176" s="63"/>
      <c r="G176" s="63"/>
      <c r="H176" s="63"/>
      <c r="I176" s="63"/>
      <c r="J176" s="63"/>
      <c r="K176" s="63"/>
      <c r="L176" s="61"/>
    </row>
    <row r="177" spans="1:12" ht="16.5">
      <c r="A177" s="63"/>
      <c r="B177" s="63"/>
      <c r="C177" s="63"/>
      <c r="D177" s="63"/>
      <c r="E177" s="63"/>
      <c r="F177" s="63"/>
      <c r="G177" s="63"/>
      <c r="H177" s="63"/>
      <c r="I177" s="63"/>
      <c r="J177" s="63"/>
      <c r="K177" s="63"/>
      <c r="L177" s="61"/>
    </row>
    <row r="178" spans="1:12" ht="16.5">
      <c r="A178" s="63"/>
      <c r="B178" s="63"/>
      <c r="C178" s="63"/>
      <c r="D178" s="63"/>
      <c r="E178" s="63"/>
      <c r="F178" s="63"/>
      <c r="G178" s="63"/>
      <c r="H178" s="63"/>
      <c r="I178" s="63"/>
      <c r="J178" s="63"/>
      <c r="K178" s="63"/>
      <c r="L178" s="61"/>
    </row>
    <row r="179" spans="1:12" ht="16.5">
      <c r="A179" s="63"/>
      <c r="B179" s="63"/>
      <c r="C179" s="63"/>
      <c r="D179" s="63"/>
      <c r="E179" s="63"/>
      <c r="F179" s="63"/>
      <c r="G179" s="63"/>
      <c r="H179" s="63"/>
      <c r="I179" s="63"/>
      <c r="J179" s="63"/>
      <c r="K179" s="63"/>
      <c r="L179" s="61"/>
    </row>
    <row r="180" spans="1:12" ht="16.5">
      <c r="A180" s="63"/>
      <c r="B180" s="63"/>
      <c r="C180" s="63"/>
      <c r="D180" s="63"/>
      <c r="E180" s="63"/>
      <c r="F180" s="63"/>
      <c r="G180" s="63"/>
      <c r="H180" s="63"/>
      <c r="I180" s="63"/>
      <c r="J180" s="63"/>
      <c r="K180" s="63"/>
      <c r="L180" s="61"/>
    </row>
    <row r="181" spans="1:12" ht="16.5">
      <c r="A181" s="63"/>
      <c r="B181" s="63"/>
      <c r="C181" s="63"/>
      <c r="D181" s="63"/>
      <c r="E181" s="63"/>
      <c r="F181" s="63"/>
      <c r="G181" s="63"/>
      <c r="H181" s="63"/>
      <c r="I181" s="63"/>
      <c r="J181" s="63"/>
      <c r="K181" s="63"/>
      <c r="L181" s="61"/>
    </row>
    <row r="182" spans="1:12" ht="16.5">
      <c r="A182" s="63"/>
      <c r="B182" s="63"/>
      <c r="C182" s="63"/>
      <c r="D182" s="63"/>
      <c r="E182" s="63"/>
      <c r="F182" s="63"/>
      <c r="G182" s="63"/>
      <c r="H182" s="63"/>
      <c r="I182" s="63"/>
      <c r="J182" s="63"/>
      <c r="K182" s="63"/>
      <c r="L182" s="61"/>
    </row>
    <row r="183" spans="1:12" ht="16.5">
      <c r="A183" s="63"/>
      <c r="B183" s="63"/>
      <c r="C183" s="63"/>
      <c r="D183" s="63"/>
      <c r="E183" s="63"/>
      <c r="F183" s="63"/>
      <c r="G183" s="63"/>
      <c r="H183" s="63"/>
      <c r="I183" s="63"/>
      <c r="J183" s="63"/>
      <c r="K183" s="63"/>
      <c r="L183" s="61"/>
    </row>
    <row r="184" spans="1:12" ht="16.5">
      <c r="A184" s="63"/>
      <c r="B184" s="63"/>
      <c r="C184" s="63"/>
      <c r="D184" s="63"/>
      <c r="E184" s="63"/>
      <c r="F184" s="63"/>
      <c r="G184" s="63"/>
      <c r="H184" s="63"/>
      <c r="I184" s="63"/>
      <c r="J184" s="63"/>
      <c r="K184" s="63"/>
      <c r="L184" s="61"/>
    </row>
    <row r="185" spans="1:12" ht="16.5">
      <c r="A185" s="63"/>
      <c r="B185" s="63"/>
      <c r="C185" s="63"/>
      <c r="D185" s="63"/>
      <c r="E185" s="63"/>
      <c r="F185" s="63"/>
      <c r="G185" s="63"/>
      <c r="H185" s="63"/>
      <c r="I185" s="63"/>
      <c r="J185" s="63"/>
      <c r="K185" s="63"/>
      <c r="L185" s="61"/>
    </row>
    <row r="186" spans="1:12" ht="16.5">
      <c r="A186" s="63"/>
      <c r="B186" s="63"/>
      <c r="C186" s="63"/>
      <c r="D186" s="63"/>
      <c r="E186" s="63"/>
      <c r="F186" s="63"/>
      <c r="G186" s="63"/>
      <c r="H186" s="63"/>
      <c r="I186" s="63"/>
      <c r="J186" s="63"/>
      <c r="K186" s="63"/>
      <c r="L186" s="61"/>
    </row>
    <row r="187" spans="1:12" ht="16.5">
      <c r="A187" s="63"/>
      <c r="B187" s="63"/>
      <c r="C187" s="63"/>
      <c r="D187" s="63"/>
      <c r="E187" s="63"/>
      <c r="F187" s="63"/>
      <c r="G187" s="63"/>
      <c r="H187" s="63"/>
      <c r="I187" s="63"/>
      <c r="J187" s="63"/>
      <c r="K187" s="63"/>
      <c r="L187" s="61"/>
    </row>
    <row r="188" spans="1:12" ht="16.5">
      <c r="A188" s="63"/>
      <c r="B188" s="63"/>
      <c r="C188" s="63"/>
      <c r="D188" s="63"/>
      <c r="E188" s="63"/>
      <c r="F188" s="63"/>
      <c r="G188" s="63"/>
      <c r="H188" s="63"/>
      <c r="I188" s="63"/>
      <c r="J188" s="63"/>
      <c r="K188" s="63"/>
      <c r="L188" s="61"/>
    </row>
    <row r="189" spans="1:12" ht="16.5">
      <c r="A189" s="63"/>
      <c r="B189" s="63"/>
      <c r="C189" s="63"/>
      <c r="D189" s="63"/>
      <c r="E189" s="63"/>
      <c r="F189" s="63"/>
      <c r="G189" s="63"/>
      <c r="H189" s="63"/>
      <c r="I189" s="63"/>
      <c r="J189" s="63"/>
      <c r="K189" s="63"/>
      <c r="L189" s="61"/>
    </row>
    <row r="190" spans="1:12" ht="16.5">
      <c r="A190" s="63"/>
      <c r="B190" s="63"/>
      <c r="C190" s="63"/>
      <c r="D190" s="63"/>
      <c r="E190" s="63"/>
      <c r="F190" s="63"/>
      <c r="G190" s="63"/>
      <c r="H190" s="63"/>
      <c r="I190" s="63"/>
      <c r="J190" s="63"/>
      <c r="K190" s="63"/>
      <c r="L190" s="61"/>
    </row>
    <row r="191" spans="1:11" ht="16.5">
      <c r="A191" s="63"/>
      <c r="B191" s="63"/>
      <c r="C191" s="63"/>
      <c r="D191" s="63"/>
      <c r="E191" s="63"/>
      <c r="F191" s="63"/>
      <c r="G191" s="63"/>
      <c r="H191" s="63"/>
      <c r="I191" s="63"/>
      <c r="J191" s="63"/>
      <c r="K191" s="63"/>
    </row>
    <row r="192" spans="1:11" ht="16.5">
      <c r="A192" s="63"/>
      <c r="B192" s="63"/>
      <c r="C192" s="63"/>
      <c r="D192" s="63"/>
      <c r="E192" s="63"/>
      <c r="F192" s="63"/>
      <c r="G192" s="63"/>
      <c r="H192" s="63"/>
      <c r="I192" s="63"/>
      <c r="J192" s="63"/>
      <c r="K192" s="63"/>
    </row>
    <row r="193" spans="1:11" ht="16.5">
      <c r="A193" s="63"/>
      <c r="B193" s="63"/>
      <c r="C193" s="63"/>
      <c r="D193" s="63"/>
      <c r="E193" s="63"/>
      <c r="F193" s="63"/>
      <c r="G193" s="63"/>
      <c r="H193" s="63"/>
      <c r="I193" s="63"/>
      <c r="J193" s="63"/>
      <c r="K193" s="63"/>
    </row>
    <row r="194" spans="1:11" ht="16.5">
      <c r="A194" s="63"/>
      <c r="B194" s="63"/>
      <c r="C194" s="63"/>
      <c r="D194" s="63"/>
      <c r="E194" s="63"/>
      <c r="F194" s="63"/>
      <c r="G194" s="63"/>
      <c r="H194" s="63"/>
      <c r="I194" s="63"/>
      <c r="J194" s="63"/>
      <c r="K194" s="63"/>
    </row>
    <row r="195" spans="1:11" ht="16.5">
      <c r="A195" s="63"/>
      <c r="B195" s="63"/>
      <c r="C195" s="63"/>
      <c r="D195" s="63"/>
      <c r="E195" s="63"/>
      <c r="F195" s="63"/>
      <c r="G195" s="63"/>
      <c r="H195" s="63"/>
      <c r="I195" s="63"/>
      <c r="J195" s="63"/>
      <c r="K195" s="63"/>
    </row>
    <row r="196" spans="1:11" ht="16.5">
      <c r="A196" s="63"/>
      <c r="B196" s="63"/>
      <c r="C196" s="63"/>
      <c r="D196" s="63"/>
      <c r="E196" s="63"/>
      <c r="F196" s="63"/>
      <c r="G196" s="63"/>
      <c r="H196" s="63"/>
      <c r="I196" s="63"/>
      <c r="J196" s="63"/>
      <c r="K196" s="63"/>
    </row>
    <row r="197" spans="1:11" ht="16.5">
      <c r="A197" s="63"/>
      <c r="B197" s="63"/>
      <c r="C197" s="63"/>
      <c r="D197" s="63"/>
      <c r="E197" s="63"/>
      <c r="F197" s="63"/>
      <c r="G197" s="63"/>
      <c r="H197" s="63"/>
      <c r="I197" s="63"/>
      <c r="J197" s="63"/>
      <c r="K197" s="63"/>
    </row>
    <row r="198" spans="1:11" ht="16.5">
      <c r="A198" s="63"/>
      <c r="B198" s="63"/>
      <c r="C198" s="63"/>
      <c r="D198" s="63"/>
      <c r="E198" s="63"/>
      <c r="F198" s="63"/>
      <c r="G198" s="63"/>
      <c r="H198" s="63"/>
      <c r="I198" s="63"/>
      <c r="J198" s="63"/>
      <c r="K198" s="63"/>
    </row>
    <row r="199" spans="1:11" ht="16.5">
      <c r="A199" s="63"/>
      <c r="B199" s="63"/>
      <c r="C199" s="63"/>
      <c r="D199" s="63"/>
      <c r="E199" s="63"/>
      <c r="F199" s="63"/>
      <c r="G199" s="63"/>
      <c r="H199" s="63"/>
      <c r="I199" s="63"/>
      <c r="J199" s="63"/>
      <c r="K199" s="63"/>
    </row>
    <row r="200" spans="1:11" ht="16.5">
      <c r="A200" s="63"/>
      <c r="B200" s="63"/>
      <c r="C200" s="63"/>
      <c r="D200" s="63"/>
      <c r="E200" s="63"/>
      <c r="F200" s="63"/>
      <c r="G200" s="63"/>
      <c r="H200" s="63"/>
      <c r="I200" s="63"/>
      <c r="J200" s="63"/>
      <c r="K200" s="63"/>
    </row>
    <row r="201" spans="1:11" ht="16.5">
      <c r="A201" s="44"/>
      <c r="B201" s="44"/>
      <c r="C201" s="44"/>
      <c r="D201" s="44"/>
      <c r="E201" s="44"/>
      <c r="F201" s="44"/>
      <c r="G201" s="44"/>
      <c r="H201" s="44"/>
      <c r="I201" s="44"/>
      <c r="J201" s="44"/>
      <c r="K201" s="44"/>
    </row>
    <row r="202" spans="1:11" ht="16.5">
      <c r="A202" s="44"/>
      <c r="B202" s="44"/>
      <c r="C202" s="44"/>
      <c r="D202" s="44"/>
      <c r="E202" s="44"/>
      <c r="F202" s="44"/>
      <c r="G202" s="44"/>
      <c r="H202" s="44"/>
      <c r="I202" s="44"/>
      <c r="J202" s="44"/>
      <c r="K202" s="44"/>
    </row>
    <row r="203" spans="1:11" ht="16.5">
      <c r="A203" s="44"/>
      <c r="B203" s="44"/>
      <c r="C203" s="44"/>
      <c r="D203" s="44"/>
      <c r="E203" s="44"/>
      <c r="F203" s="44"/>
      <c r="G203" s="44"/>
      <c r="H203" s="44"/>
      <c r="I203" s="44"/>
      <c r="J203" s="44"/>
      <c r="K203" s="44"/>
    </row>
    <row r="204" spans="1:11" ht="16.5">
      <c r="A204" s="44"/>
      <c r="B204" s="44"/>
      <c r="C204" s="44"/>
      <c r="D204" s="44"/>
      <c r="E204" s="44"/>
      <c r="F204" s="44"/>
      <c r="G204" s="44"/>
      <c r="H204" s="44"/>
      <c r="I204" s="44"/>
      <c r="J204" s="44"/>
      <c r="K204" s="44"/>
    </row>
    <row r="205" spans="1:11" ht="16.5">
      <c r="A205" s="44"/>
      <c r="B205" s="44"/>
      <c r="C205" s="44"/>
      <c r="D205" s="44"/>
      <c r="E205" s="44"/>
      <c r="F205" s="44"/>
      <c r="G205" s="44"/>
      <c r="H205" s="44"/>
      <c r="I205" s="44"/>
      <c r="J205" s="44"/>
      <c r="K205" s="44"/>
    </row>
    <row r="206" spans="1:11" ht="16.5">
      <c r="A206" s="44"/>
      <c r="B206" s="44"/>
      <c r="C206" s="44"/>
      <c r="D206" s="44"/>
      <c r="E206" s="44"/>
      <c r="F206" s="44"/>
      <c r="G206" s="44"/>
      <c r="H206" s="44"/>
      <c r="I206" s="44"/>
      <c r="J206" s="44"/>
      <c r="K206" s="44"/>
    </row>
    <row r="207" spans="1:11" ht="16.5">
      <c r="A207" s="44"/>
      <c r="B207" s="44"/>
      <c r="C207" s="44"/>
      <c r="D207" s="44"/>
      <c r="E207" s="44"/>
      <c r="F207" s="44"/>
      <c r="G207" s="44"/>
      <c r="H207" s="44"/>
      <c r="I207" s="44"/>
      <c r="J207" s="44"/>
      <c r="K207" s="44"/>
    </row>
    <row r="208" spans="1:11" ht="16.5">
      <c r="A208" s="44"/>
      <c r="B208" s="44"/>
      <c r="C208" s="44"/>
      <c r="D208" s="44"/>
      <c r="E208" s="44"/>
      <c r="F208" s="44"/>
      <c r="G208" s="44"/>
      <c r="H208" s="44"/>
      <c r="I208" s="44"/>
      <c r="J208" s="44"/>
      <c r="K208" s="44"/>
    </row>
    <row r="209" spans="1:11" ht="16.5">
      <c r="A209" s="44"/>
      <c r="B209" s="44"/>
      <c r="C209" s="44"/>
      <c r="D209" s="44"/>
      <c r="E209" s="44"/>
      <c r="F209" s="44"/>
      <c r="G209" s="44"/>
      <c r="H209" s="44"/>
      <c r="I209" s="44"/>
      <c r="J209" s="44"/>
      <c r="K209" s="44"/>
    </row>
    <row r="210" spans="1:11" ht="16.5">
      <c r="A210" s="44"/>
      <c r="B210" s="44"/>
      <c r="C210" s="44"/>
      <c r="D210" s="44"/>
      <c r="E210" s="44"/>
      <c r="F210" s="44"/>
      <c r="G210" s="44"/>
      <c r="H210" s="44"/>
      <c r="I210" s="44"/>
      <c r="J210" s="44"/>
      <c r="K210" s="44"/>
    </row>
    <row r="211" spans="1:11" ht="16.5">
      <c r="A211" s="44"/>
      <c r="B211" s="44"/>
      <c r="C211" s="44"/>
      <c r="D211" s="44"/>
      <c r="E211" s="44"/>
      <c r="F211" s="44"/>
      <c r="G211" s="44"/>
      <c r="H211" s="44"/>
      <c r="I211" s="44"/>
      <c r="J211" s="44"/>
      <c r="K211" s="44"/>
    </row>
    <row r="212" spans="1:11" ht="16.5">
      <c r="A212" s="44"/>
      <c r="B212" s="44"/>
      <c r="C212" s="44"/>
      <c r="D212" s="44"/>
      <c r="E212" s="44"/>
      <c r="F212" s="44"/>
      <c r="G212" s="44"/>
      <c r="H212" s="44"/>
      <c r="I212" s="44"/>
      <c r="J212" s="44"/>
      <c r="K212" s="44"/>
    </row>
    <row r="213" spans="1:11" ht="16.5">
      <c r="A213" s="44"/>
      <c r="B213" s="44"/>
      <c r="C213" s="44"/>
      <c r="D213" s="44"/>
      <c r="E213" s="44"/>
      <c r="F213" s="44"/>
      <c r="G213" s="44"/>
      <c r="H213" s="44"/>
      <c r="I213" s="44"/>
      <c r="J213" s="44"/>
      <c r="K213" s="44"/>
    </row>
    <row r="214" spans="1:11" ht="16.5">
      <c r="A214" s="44"/>
      <c r="B214" s="44"/>
      <c r="C214" s="44"/>
      <c r="D214" s="44"/>
      <c r="E214" s="44"/>
      <c r="F214" s="44"/>
      <c r="G214" s="44"/>
      <c r="H214" s="44"/>
      <c r="I214" s="44"/>
      <c r="J214" s="44"/>
      <c r="K214" s="44"/>
    </row>
    <row r="215" spans="1:11" ht="16.5">
      <c r="A215" s="44"/>
      <c r="B215" s="44"/>
      <c r="C215" s="44"/>
      <c r="D215" s="44"/>
      <c r="E215" s="44"/>
      <c r="F215" s="44"/>
      <c r="G215" s="44"/>
      <c r="H215" s="44"/>
      <c r="I215" s="44"/>
      <c r="J215" s="44"/>
      <c r="K215" s="44"/>
    </row>
    <row r="216" spans="1:11" ht="16.5">
      <c r="A216" s="44"/>
      <c r="B216" s="44"/>
      <c r="C216" s="44"/>
      <c r="D216" s="44"/>
      <c r="E216" s="44"/>
      <c r="F216" s="44"/>
      <c r="G216" s="44"/>
      <c r="H216" s="44"/>
      <c r="I216" s="44"/>
      <c r="J216" s="44"/>
      <c r="K216" s="44"/>
    </row>
    <row r="217" spans="1:11" ht="16.5">
      <c r="A217" s="44"/>
      <c r="B217" s="44"/>
      <c r="C217" s="44"/>
      <c r="D217" s="44"/>
      <c r="E217" s="44"/>
      <c r="F217" s="44"/>
      <c r="G217" s="44"/>
      <c r="H217" s="44"/>
      <c r="I217" s="44"/>
      <c r="J217" s="44"/>
      <c r="K217" s="44"/>
    </row>
    <row r="218" spans="1:11" ht="16.5">
      <c r="A218" s="44"/>
      <c r="B218" s="44"/>
      <c r="C218" s="44"/>
      <c r="D218" s="44"/>
      <c r="E218" s="44"/>
      <c r="F218" s="44"/>
      <c r="G218" s="44"/>
      <c r="H218" s="44"/>
      <c r="I218" s="44"/>
      <c r="J218" s="44"/>
      <c r="K218" s="44"/>
    </row>
    <row r="219" spans="1:11" ht="16.5">
      <c r="A219" s="44"/>
      <c r="B219" s="44"/>
      <c r="C219" s="44"/>
      <c r="D219" s="44"/>
      <c r="E219" s="44"/>
      <c r="F219" s="44"/>
      <c r="G219" s="44"/>
      <c r="H219" s="44"/>
      <c r="I219" s="44"/>
      <c r="J219" s="44"/>
      <c r="K219" s="44"/>
    </row>
    <row r="220" spans="1:11" ht="16.5">
      <c r="A220" s="44"/>
      <c r="B220" s="44"/>
      <c r="C220" s="44"/>
      <c r="D220" s="44"/>
      <c r="E220" s="44"/>
      <c r="F220" s="44"/>
      <c r="G220" s="44"/>
      <c r="H220" s="44"/>
      <c r="I220" s="44"/>
      <c r="J220" s="44"/>
      <c r="K220" s="44"/>
    </row>
    <row r="221" spans="1:11" ht="16.5">
      <c r="A221" s="44"/>
      <c r="B221" s="44"/>
      <c r="C221" s="44"/>
      <c r="D221" s="44"/>
      <c r="E221" s="44"/>
      <c r="F221" s="44"/>
      <c r="G221" s="44"/>
      <c r="H221" s="44"/>
      <c r="I221" s="44"/>
      <c r="J221" s="44"/>
      <c r="K221" s="44"/>
    </row>
    <row r="222" spans="1:11" ht="16.5">
      <c r="A222" s="44"/>
      <c r="B222" s="44"/>
      <c r="C222" s="44"/>
      <c r="D222" s="44"/>
      <c r="E222" s="44"/>
      <c r="F222" s="44"/>
      <c r="G222" s="44"/>
      <c r="H222" s="44"/>
      <c r="I222" s="44"/>
      <c r="J222" s="44"/>
      <c r="K222" s="44"/>
    </row>
    <row r="223" spans="1:11" ht="16.5">
      <c r="A223" s="44"/>
      <c r="B223" s="44"/>
      <c r="C223" s="44"/>
      <c r="D223" s="44"/>
      <c r="E223" s="44"/>
      <c r="F223" s="44"/>
      <c r="G223" s="44"/>
      <c r="H223" s="44"/>
      <c r="I223" s="44"/>
      <c r="J223" s="44"/>
      <c r="K223" s="44"/>
    </row>
    <row r="224" spans="1:11" ht="16.5">
      <c r="A224" s="44"/>
      <c r="B224" s="44"/>
      <c r="C224" s="44"/>
      <c r="D224" s="44"/>
      <c r="E224" s="44"/>
      <c r="F224" s="44"/>
      <c r="G224" s="44"/>
      <c r="H224" s="44"/>
      <c r="I224" s="44"/>
      <c r="J224" s="44"/>
      <c r="K224" s="44"/>
    </row>
    <row r="225" spans="1:11" ht="16.5">
      <c r="A225" s="44"/>
      <c r="B225" s="44"/>
      <c r="C225" s="44"/>
      <c r="D225" s="44"/>
      <c r="E225" s="44"/>
      <c r="F225" s="44"/>
      <c r="G225" s="44"/>
      <c r="H225" s="44"/>
      <c r="I225" s="44"/>
      <c r="J225" s="44"/>
      <c r="K225" s="44"/>
    </row>
    <row r="226" spans="1:11" ht="16.5">
      <c r="A226" s="44"/>
      <c r="B226" s="44"/>
      <c r="C226" s="44"/>
      <c r="D226" s="44"/>
      <c r="E226" s="44"/>
      <c r="F226" s="44"/>
      <c r="G226" s="44"/>
      <c r="H226" s="44"/>
      <c r="I226" s="44"/>
      <c r="J226" s="44"/>
      <c r="K226" s="44"/>
    </row>
    <row r="227" spans="1:11" ht="16.5">
      <c r="A227" s="44"/>
      <c r="B227" s="44"/>
      <c r="C227" s="44"/>
      <c r="D227" s="44"/>
      <c r="E227" s="44"/>
      <c r="F227" s="44"/>
      <c r="G227" s="44"/>
      <c r="H227" s="44"/>
      <c r="I227" s="44"/>
      <c r="J227" s="44"/>
      <c r="K227" s="44"/>
    </row>
    <row r="228" spans="1:11" ht="16.5">
      <c r="A228" s="44"/>
      <c r="B228" s="44"/>
      <c r="C228" s="44"/>
      <c r="D228" s="44"/>
      <c r="E228" s="44"/>
      <c r="F228" s="44"/>
      <c r="G228" s="44"/>
      <c r="H228" s="44"/>
      <c r="I228" s="44"/>
      <c r="J228" s="44"/>
      <c r="K228" s="44"/>
    </row>
    <row r="229" spans="1:11" ht="16.5">
      <c r="A229" s="44"/>
      <c r="B229" s="44"/>
      <c r="C229" s="44"/>
      <c r="D229" s="44"/>
      <c r="E229" s="44"/>
      <c r="F229" s="44"/>
      <c r="G229" s="44"/>
      <c r="H229" s="44"/>
      <c r="I229" s="44"/>
      <c r="J229" s="44"/>
      <c r="K229" s="44"/>
    </row>
    <row r="230" spans="1:11" ht="16.5">
      <c r="A230" s="44"/>
      <c r="B230" s="44"/>
      <c r="C230" s="44"/>
      <c r="D230" s="44"/>
      <c r="E230" s="44"/>
      <c r="F230" s="44"/>
      <c r="G230" s="44"/>
      <c r="H230" s="44"/>
      <c r="I230" s="44"/>
      <c r="J230" s="44"/>
      <c r="K230" s="44"/>
    </row>
    <row r="231" spans="1:11" ht="16.5">
      <c r="A231" s="44"/>
      <c r="B231" s="44"/>
      <c r="C231" s="44"/>
      <c r="D231" s="44"/>
      <c r="E231" s="44"/>
      <c r="F231" s="44"/>
      <c r="G231" s="44"/>
      <c r="H231" s="44"/>
      <c r="I231" s="44"/>
      <c r="J231" s="44"/>
      <c r="K231" s="44"/>
    </row>
    <row r="232" spans="1:11" ht="16.5">
      <c r="A232" s="44"/>
      <c r="B232" s="44"/>
      <c r="C232" s="44"/>
      <c r="D232" s="44"/>
      <c r="E232" s="44"/>
      <c r="F232" s="44"/>
      <c r="G232" s="44"/>
      <c r="H232" s="44"/>
      <c r="I232" s="44"/>
      <c r="J232" s="44"/>
      <c r="K232" s="44"/>
    </row>
    <row r="233" spans="1:11" ht="16.5">
      <c r="A233" s="44"/>
      <c r="B233" s="44"/>
      <c r="C233" s="44"/>
      <c r="D233" s="44"/>
      <c r="E233" s="44"/>
      <c r="F233" s="44"/>
      <c r="G233" s="44"/>
      <c r="H233" s="44"/>
      <c r="I233" s="44"/>
      <c r="J233" s="44"/>
      <c r="K233" s="44"/>
    </row>
    <row r="234" spans="1:11" ht="16.5">
      <c r="A234" s="44"/>
      <c r="B234" s="44"/>
      <c r="C234" s="44"/>
      <c r="D234" s="44"/>
      <c r="E234" s="44"/>
      <c r="F234" s="44"/>
      <c r="G234" s="44"/>
      <c r="H234" s="44"/>
      <c r="I234" s="44"/>
      <c r="J234" s="44"/>
      <c r="K234" s="44"/>
    </row>
    <row r="235" spans="1:11" ht="16.5">
      <c r="A235" s="44"/>
      <c r="B235" s="44"/>
      <c r="C235" s="44"/>
      <c r="D235" s="44"/>
      <c r="E235" s="44"/>
      <c r="F235" s="44"/>
      <c r="G235" s="44"/>
      <c r="H235" s="44"/>
      <c r="I235" s="44"/>
      <c r="J235" s="44"/>
      <c r="K235" s="44"/>
    </row>
    <row r="236" spans="1:11" ht="16.5">
      <c r="A236" s="44"/>
      <c r="B236" s="44"/>
      <c r="C236" s="44"/>
      <c r="D236" s="44"/>
      <c r="E236" s="44"/>
      <c r="F236" s="44"/>
      <c r="G236" s="44"/>
      <c r="H236" s="44"/>
      <c r="I236" s="44"/>
      <c r="J236" s="44"/>
      <c r="K236" s="44"/>
    </row>
    <row r="237" spans="1:11" ht="16.5">
      <c r="A237" s="44"/>
      <c r="B237" s="44"/>
      <c r="C237" s="44"/>
      <c r="D237" s="44"/>
      <c r="E237" s="44"/>
      <c r="F237" s="44"/>
      <c r="G237" s="44"/>
      <c r="H237" s="44"/>
      <c r="I237" s="44"/>
      <c r="J237" s="44"/>
      <c r="K237" s="44"/>
    </row>
    <row r="238" spans="1:11" ht="16.5">
      <c r="A238" s="44"/>
      <c r="B238" s="44"/>
      <c r="C238" s="44"/>
      <c r="D238" s="44"/>
      <c r="E238" s="44"/>
      <c r="F238" s="44"/>
      <c r="G238" s="44"/>
      <c r="H238" s="44"/>
      <c r="I238" s="44"/>
      <c r="J238" s="44"/>
      <c r="K238" s="44"/>
    </row>
    <row r="239" spans="1:11" ht="16.5">
      <c r="A239" s="44"/>
      <c r="B239" s="44"/>
      <c r="C239" s="44"/>
      <c r="D239" s="44"/>
      <c r="E239" s="44"/>
      <c r="F239" s="44"/>
      <c r="G239" s="44"/>
      <c r="H239" s="44"/>
      <c r="I239" s="44"/>
      <c r="J239" s="44"/>
      <c r="K239" s="44"/>
    </row>
    <row r="240" spans="1:11" ht="16.5">
      <c r="A240" s="44"/>
      <c r="B240" s="44"/>
      <c r="C240" s="44"/>
      <c r="D240" s="44"/>
      <c r="E240" s="44"/>
      <c r="F240" s="44"/>
      <c r="G240" s="44"/>
      <c r="H240" s="44"/>
      <c r="I240" s="44"/>
      <c r="J240" s="44"/>
      <c r="K240" s="44"/>
    </row>
    <row r="241" spans="1:11" ht="16.5">
      <c r="A241" s="44"/>
      <c r="B241" s="44"/>
      <c r="C241" s="44"/>
      <c r="D241" s="44"/>
      <c r="E241" s="44"/>
      <c r="F241" s="44"/>
      <c r="G241" s="44"/>
      <c r="H241" s="44"/>
      <c r="I241" s="44"/>
      <c r="J241" s="44"/>
      <c r="K241" s="44"/>
    </row>
    <row r="242" spans="1:11" ht="16.5">
      <c r="A242" s="44"/>
      <c r="B242" s="44"/>
      <c r="C242" s="44"/>
      <c r="D242" s="44"/>
      <c r="E242" s="44"/>
      <c r="F242" s="44"/>
      <c r="G242" s="44"/>
      <c r="H242" s="44"/>
      <c r="I242" s="44"/>
      <c r="J242" s="44"/>
      <c r="K242" s="44"/>
    </row>
    <row r="243" spans="1:11" ht="16.5">
      <c r="A243" s="44"/>
      <c r="B243" s="44"/>
      <c r="C243" s="44"/>
      <c r="D243" s="44"/>
      <c r="E243" s="44"/>
      <c r="F243" s="44"/>
      <c r="G243" s="44"/>
      <c r="H243" s="44"/>
      <c r="I243" s="44"/>
      <c r="J243" s="44"/>
      <c r="K243" s="44"/>
    </row>
    <row r="244" spans="1:11" ht="16.5">
      <c r="A244" s="44"/>
      <c r="B244" s="44"/>
      <c r="C244" s="44"/>
      <c r="D244" s="44"/>
      <c r="E244" s="44"/>
      <c r="F244" s="44"/>
      <c r="G244" s="44"/>
      <c r="H244" s="44"/>
      <c r="I244" s="44"/>
      <c r="J244" s="44"/>
      <c r="K244" s="44"/>
    </row>
    <row r="245" spans="1:11" ht="16.5">
      <c r="A245" s="44"/>
      <c r="B245" s="44"/>
      <c r="C245" s="44"/>
      <c r="D245" s="44"/>
      <c r="E245" s="44"/>
      <c r="F245" s="44"/>
      <c r="G245" s="44"/>
      <c r="H245" s="44"/>
      <c r="I245" s="44"/>
      <c r="J245" s="44"/>
      <c r="K245" s="44"/>
    </row>
    <row r="246" spans="1:11" ht="16.5">
      <c r="A246" s="44"/>
      <c r="B246" s="44"/>
      <c r="C246" s="44"/>
      <c r="D246" s="44"/>
      <c r="E246" s="44"/>
      <c r="F246" s="44"/>
      <c r="G246" s="44"/>
      <c r="H246" s="44"/>
      <c r="I246" s="44"/>
      <c r="J246" s="44"/>
      <c r="K246" s="44"/>
    </row>
    <row r="247" spans="1:11" ht="16.5">
      <c r="A247" s="44"/>
      <c r="B247" s="44"/>
      <c r="C247" s="44"/>
      <c r="D247" s="44"/>
      <c r="E247" s="44"/>
      <c r="F247" s="44"/>
      <c r="G247" s="44"/>
      <c r="H247" s="44"/>
      <c r="I247" s="44"/>
      <c r="J247" s="44"/>
      <c r="K247" s="44"/>
    </row>
    <row r="248" spans="1:11" ht="16.5">
      <c r="A248" s="44"/>
      <c r="B248" s="44"/>
      <c r="C248" s="44"/>
      <c r="D248" s="44"/>
      <c r="E248" s="44"/>
      <c r="F248" s="44"/>
      <c r="G248" s="44"/>
      <c r="H248" s="44"/>
      <c r="I248" s="44"/>
      <c r="J248" s="44"/>
      <c r="K248" s="44"/>
    </row>
    <row r="249" spans="1:11" ht="16.5">
      <c r="A249" s="44"/>
      <c r="B249" s="44"/>
      <c r="C249" s="44"/>
      <c r="D249" s="44"/>
      <c r="E249" s="44"/>
      <c r="F249" s="44"/>
      <c r="G249" s="44"/>
      <c r="H249" s="44"/>
      <c r="I249" s="44"/>
      <c r="J249" s="44"/>
      <c r="K249" s="44"/>
    </row>
    <row r="250" spans="1:11" ht="16.5">
      <c r="A250" s="44"/>
      <c r="B250" s="44"/>
      <c r="C250" s="44"/>
      <c r="D250" s="44"/>
      <c r="E250" s="44"/>
      <c r="F250" s="44"/>
      <c r="G250" s="44"/>
      <c r="H250" s="44"/>
      <c r="I250" s="44"/>
      <c r="J250" s="44"/>
      <c r="K250" s="44"/>
    </row>
    <row r="251" spans="1:11" ht="16.5">
      <c r="A251" s="44"/>
      <c r="B251" s="44"/>
      <c r="C251" s="44"/>
      <c r="D251" s="44"/>
      <c r="E251" s="44"/>
      <c r="F251" s="44"/>
      <c r="G251" s="44"/>
      <c r="H251" s="44"/>
      <c r="I251" s="44"/>
      <c r="J251" s="44"/>
      <c r="K251" s="44"/>
    </row>
    <row r="252" spans="1:11" ht="16.5">
      <c r="A252" s="44"/>
      <c r="B252" s="44"/>
      <c r="C252" s="44"/>
      <c r="D252" s="44"/>
      <c r="E252" s="44"/>
      <c r="F252" s="44"/>
      <c r="G252" s="44"/>
      <c r="H252" s="44"/>
      <c r="I252" s="44"/>
      <c r="J252" s="44"/>
      <c r="K252" s="44"/>
    </row>
    <row r="253" spans="1:11" ht="16.5">
      <c r="A253" s="44"/>
      <c r="B253" s="44"/>
      <c r="C253" s="44"/>
      <c r="D253" s="44"/>
      <c r="E253" s="44"/>
      <c r="F253" s="44"/>
      <c r="G253" s="44"/>
      <c r="H253" s="44"/>
      <c r="I253" s="44"/>
      <c r="J253" s="44"/>
      <c r="K253" s="44"/>
    </row>
    <row r="254" spans="1:11" ht="16.5">
      <c r="A254" s="44"/>
      <c r="B254" s="44"/>
      <c r="C254" s="44"/>
      <c r="D254" s="44"/>
      <c r="E254" s="44"/>
      <c r="F254" s="44"/>
      <c r="G254" s="44"/>
      <c r="H254" s="44"/>
      <c r="I254" s="44"/>
      <c r="J254" s="44"/>
      <c r="K254" s="44"/>
    </row>
    <row r="255" spans="1:11" ht="16.5">
      <c r="A255" s="44"/>
      <c r="B255" s="44"/>
      <c r="C255" s="44"/>
      <c r="D255" s="44"/>
      <c r="E255" s="44"/>
      <c r="F255" s="44"/>
      <c r="G255" s="44"/>
      <c r="H255" s="44"/>
      <c r="I255" s="44"/>
      <c r="J255" s="44"/>
      <c r="K255" s="44"/>
    </row>
    <row r="256" spans="1:11" ht="16.5">
      <c r="A256" s="44"/>
      <c r="B256" s="44"/>
      <c r="C256" s="44"/>
      <c r="D256" s="44"/>
      <c r="E256" s="44"/>
      <c r="F256" s="44"/>
      <c r="G256" s="44"/>
      <c r="H256" s="44"/>
      <c r="I256" s="44"/>
      <c r="J256" s="44"/>
      <c r="K256" s="44"/>
    </row>
    <row r="257" spans="1:11" ht="16.5">
      <c r="A257" s="44"/>
      <c r="B257" s="44"/>
      <c r="C257" s="44"/>
      <c r="D257" s="44"/>
      <c r="E257" s="44"/>
      <c r="F257" s="44"/>
      <c r="G257" s="44"/>
      <c r="H257" s="44"/>
      <c r="I257" s="44"/>
      <c r="J257" s="44"/>
      <c r="K257" s="44"/>
    </row>
    <row r="258" spans="1:11" ht="16.5">
      <c r="A258" s="44"/>
      <c r="B258" s="44"/>
      <c r="C258" s="44"/>
      <c r="D258" s="44"/>
      <c r="E258" s="44"/>
      <c r="F258" s="44"/>
      <c r="G258" s="44"/>
      <c r="H258" s="44"/>
      <c r="I258" s="44"/>
      <c r="J258" s="44"/>
      <c r="K258" s="44"/>
    </row>
    <row r="259" spans="1:11" ht="16.5">
      <c r="A259" s="44"/>
      <c r="B259" s="44"/>
      <c r="C259" s="44"/>
      <c r="D259" s="44"/>
      <c r="E259" s="44"/>
      <c r="F259" s="44"/>
      <c r="G259" s="44"/>
      <c r="H259" s="44"/>
      <c r="I259" s="44"/>
      <c r="J259" s="44"/>
      <c r="K259" s="44"/>
    </row>
    <row r="260" spans="1:11" ht="16.5">
      <c r="A260" s="44"/>
      <c r="B260" s="44"/>
      <c r="C260" s="44"/>
      <c r="D260" s="44"/>
      <c r="E260" s="44"/>
      <c r="F260" s="44"/>
      <c r="G260" s="44"/>
      <c r="H260" s="44"/>
      <c r="I260" s="44"/>
      <c r="J260" s="44"/>
      <c r="K260" s="44"/>
    </row>
    <row r="261" spans="1:11" ht="16.5">
      <c r="A261" s="44"/>
      <c r="B261" s="44"/>
      <c r="C261" s="44"/>
      <c r="D261" s="44"/>
      <c r="E261" s="44"/>
      <c r="F261" s="44"/>
      <c r="G261" s="44"/>
      <c r="H261" s="44"/>
      <c r="I261" s="44"/>
      <c r="J261" s="44"/>
      <c r="K261" s="44"/>
    </row>
    <row r="262" spans="1:11" ht="16.5">
      <c r="A262" s="44"/>
      <c r="B262" s="44"/>
      <c r="C262" s="44"/>
      <c r="D262" s="44"/>
      <c r="E262" s="44"/>
      <c r="F262" s="44"/>
      <c r="G262" s="44"/>
      <c r="H262" s="44"/>
      <c r="I262" s="44"/>
      <c r="J262" s="44"/>
      <c r="K262" s="44"/>
    </row>
    <row r="263" spans="1:11" ht="16.5">
      <c r="A263" s="44"/>
      <c r="B263" s="44"/>
      <c r="C263" s="44"/>
      <c r="D263" s="44"/>
      <c r="E263" s="44"/>
      <c r="F263" s="44"/>
      <c r="G263" s="44"/>
      <c r="H263" s="44"/>
      <c r="I263" s="44"/>
      <c r="J263" s="44"/>
      <c r="K263" s="44"/>
    </row>
    <row r="264" spans="1:11" ht="16.5">
      <c r="A264" s="44"/>
      <c r="B264" s="44"/>
      <c r="C264" s="44"/>
      <c r="D264" s="44"/>
      <c r="E264" s="44"/>
      <c r="F264" s="44"/>
      <c r="G264" s="44"/>
      <c r="H264" s="44"/>
      <c r="I264" s="44"/>
      <c r="J264" s="44"/>
      <c r="K264" s="44"/>
    </row>
    <row r="265" spans="1:11" ht="16.5">
      <c r="A265" s="44"/>
      <c r="B265" s="44"/>
      <c r="C265" s="44"/>
      <c r="D265" s="44"/>
      <c r="E265" s="44"/>
      <c r="F265" s="44"/>
      <c r="G265" s="44"/>
      <c r="H265" s="44"/>
      <c r="I265" s="44"/>
      <c r="J265" s="44"/>
      <c r="K265" s="44"/>
    </row>
    <row r="266" spans="1:11" ht="16.5">
      <c r="A266" s="44"/>
      <c r="B266" s="44"/>
      <c r="C266" s="44"/>
      <c r="D266" s="44"/>
      <c r="E266" s="44"/>
      <c r="F266" s="44"/>
      <c r="G266" s="44"/>
      <c r="H266" s="44"/>
      <c r="I266" s="44"/>
      <c r="J266" s="44"/>
      <c r="K266" s="44"/>
    </row>
    <row r="267" spans="1:11" ht="16.5">
      <c r="A267" s="44"/>
      <c r="B267" s="44"/>
      <c r="C267" s="44"/>
      <c r="D267" s="44"/>
      <c r="E267" s="44"/>
      <c r="F267" s="44"/>
      <c r="G267" s="44"/>
      <c r="H267" s="44"/>
      <c r="I267" s="44"/>
      <c r="J267" s="44"/>
      <c r="K267" s="44"/>
    </row>
    <row r="268" spans="1:11" ht="16.5">
      <c r="A268" s="44"/>
      <c r="B268" s="44"/>
      <c r="C268" s="44"/>
      <c r="D268" s="44"/>
      <c r="E268" s="44"/>
      <c r="F268" s="44"/>
      <c r="G268" s="44"/>
      <c r="H268" s="44"/>
      <c r="I268" s="44"/>
      <c r="J268" s="44"/>
      <c r="K268" s="44"/>
    </row>
    <row r="269" spans="1:11" ht="16.5">
      <c r="A269" s="44"/>
      <c r="B269" s="44"/>
      <c r="C269" s="44"/>
      <c r="D269" s="44"/>
      <c r="E269" s="44"/>
      <c r="F269" s="44"/>
      <c r="G269" s="44"/>
      <c r="H269" s="44"/>
      <c r="I269" s="44"/>
      <c r="J269" s="44"/>
      <c r="K269" s="44"/>
    </row>
    <row r="270" spans="1:11" ht="16.5">
      <c r="A270" s="44"/>
      <c r="B270" s="44"/>
      <c r="C270" s="44"/>
      <c r="D270" s="44"/>
      <c r="E270" s="44"/>
      <c r="F270" s="44"/>
      <c r="G270" s="44"/>
      <c r="H270" s="44"/>
      <c r="I270" s="44"/>
      <c r="J270" s="44"/>
      <c r="K270" s="44"/>
    </row>
    <row r="271" spans="1:11" ht="16.5">
      <c r="A271" s="44"/>
      <c r="B271" s="44"/>
      <c r="C271" s="44"/>
      <c r="D271" s="44"/>
      <c r="E271" s="44"/>
      <c r="F271" s="44"/>
      <c r="G271" s="44"/>
      <c r="H271" s="44"/>
      <c r="I271" s="44"/>
      <c r="J271" s="44"/>
      <c r="K271" s="44"/>
    </row>
    <row r="272" spans="1:11" ht="16.5">
      <c r="A272" s="44"/>
      <c r="B272" s="44"/>
      <c r="C272" s="44"/>
      <c r="D272" s="44"/>
      <c r="E272" s="44"/>
      <c r="F272" s="44"/>
      <c r="G272" s="44"/>
      <c r="H272" s="44"/>
      <c r="I272" s="44"/>
      <c r="J272" s="44"/>
      <c r="K272" s="44"/>
    </row>
    <row r="273" spans="1:11" ht="16.5">
      <c r="A273" s="44"/>
      <c r="B273" s="44"/>
      <c r="C273" s="44"/>
      <c r="D273" s="44"/>
      <c r="E273" s="44"/>
      <c r="F273" s="44"/>
      <c r="G273" s="44"/>
      <c r="H273" s="44"/>
      <c r="I273" s="44"/>
      <c r="J273" s="44"/>
      <c r="K273" s="44"/>
    </row>
    <row r="274" spans="1:11" ht="16.5">
      <c r="A274" s="44"/>
      <c r="B274" s="44"/>
      <c r="C274" s="44"/>
      <c r="D274" s="44"/>
      <c r="E274" s="44"/>
      <c r="F274" s="44"/>
      <c r="G274" s="44"/>
      <c r="H274" s="44"/>
      <c r="I274" s="44"/>
      <c r="J274" s="44"/>
      <c r="K274" s="44"/>
    </row>
    <row r="275" spans="1:11" ht="16.5">
      <c r="A275" s="44"/>
      <c r="B275" s="44"/>
      <c r="C275" s="44"/>
      <c r="D275" s="44"/>
      <c r="E275" s="44"/>
      <c r="F275" s="44"/>
      <c r="G275" s="44"/>
      <c r="H275" s="44"/>
      <c r="I275" s="44"/>
      <c r="J275" s="44"/>
      <c r="K275" s="44"/>
    </row>
    <row r="276" spans="1:11" ht="16.5">
      <c r="A276" s="44"/>
      <c r="B276" s="44"/>
      <c r="C276" s="44"/>
      <c r="D276" s="44"/>
      <c r="E276" s="44"/>
      <c r="F276" s="44"/>
      <c r="G276" s="44"/>
      <c r="H276" s="44"/>
      <c r="I276" s="44"/>
      <c r="J276" s="44"/>
      <c r="K276" s="44"/>
    </row>
    <row r="277" spans="1:11" ht="16.5">
      <c r="A277" s="44"/>
      <c r="B277" s="44"/>
      <c r="C277" s="44"/>
      <c r="D277" s="44"/>
      <c r="E277" s="44"/>
      <c r="F277" s="44"/>
      <c r="G277" s="44"/>
      <c r="H277" s="44"/>
      <c r="I277" s="44"/>
      <c r="J277" s="44"/>
      <c r="K277" s="44"/>
    </row>
    <row r="278" spans="1:11" ht="16.5">
      <c r="A278" s="44"/>
      <c r="B278" s="44"/>
      <c r="C278" s="44"/>
      <c r="D278" s="44"/>
      <c r="E278" s="44"/>
      <c r="F278" s="44"/>
      <c r="G278" s="44"/>
      <c r="H278" s="44"/>
      <c r="I278" s="44"/>
      <c r="J278" s="44"/>
      <c r="K278" s="44"/>
    </row>
    <row r="279" spans="1:11" ht="16.5">
      <c r="A279" s="44"/>
      <c r="B279" s="44"/>
      <c r="C279" s="44"/>
      <c r="D279" s="44"/>
      <c r="E279" s="44"/>
      <c r="F279" s="44"/>
      <c r="G279" s="44"/>
      <c r="H279" s="44"/>
      <c r="I279" s="44"/>
      <c r="J279" s="44"/>
      <c r="K279" s="44"/>
    </row>
    <row r="280" spans="1:11" ht="16.5">
      <c r="A280" s="44"/>
      <c r="B280" s="44"/>
      <c r="C280" s="44"/>
      <c r="D280" s="44"/>
      <c r="E280" s="44"/>
      <c r="F280" s="44"/>
      <c r="G280" s="44"/>
      <c r="H280" s="44"/>
      <c r="I280" s="44"/>
      <c r="J280" s="44"/>
      <c r="K280" s="44"/>
    </row>
    <row r="281" spans="1:11" ht="16.5">
      <c r="A281" s="44"/>
      <c r="B281" s="44"/>
      <c r="C281" s="44"/>
      <c r="D281" s="44"/>
      <c r="E281" s="44"/>
      <c r="F281" s="44"/>
      <c r="G281" s="44"/>
      <c r="H281" s="44"/>
      <c r="I281" s="44"/>
      <c r="J281" s="44"/>
      <c r="K281" s="44"/>
    </row>
    <row r="282" spans="1:11" ht="16.5">
      <c r="A282" s="44"/>
      <c r="B282" s="44"/>
      <c r="C282" s="44"/>
      <c r="D282" s="44"/>
      <c r="E282" s="44"/>
      <c r="F282" s="44"/>
      <c r="G282" s="44"/>
      <c r="H282" s="44"/>
      <c r="I282" s="44"/>
      <c r="J282" s="44"/>
      <c r="K282" s="44"/>
    </row>
    <row r="283" spans="1:11" ht="16.5">
      <c r="A283" s="44"/>
      <c r="B283" s="44"/>
      <c r="C283" s="44"/>
      <c r="D283" s="44"/>
      <c r="E283" s="44"/>
      <c r="F283" s="44"/>
      <c r="G283" s="44"/>
      <c r="H283" s="44"/>
      <c r="I283" s="44"/>
      <c r="J283" s="44"/>
      <c r="K283" s="44"/>
    </row>
    <row r="284" spans="1:11" ht="16.5">
      <c r="A284" s="44"/>
      <c r="B284" s="44"/>
      <c r="C284" s="44"/>
      <c r="D284" s="44"/>
      <c r="E284" s="44"/>
      <c r="F284" s="44"/>
      <c r="G284" s="44"/>
      <c r="H284" s="44"/>
      <c r="I284" s="44"/>
      <c r="J284" s="44"/>
      <c r="K284" s="44"/>
    </row>
    <row r="285" spans="1:11" ht="16.5">
      <c r="A285" s="44"/>
      <c r="B285" s="44"/>
      <c r="C285" s="44"/>
      <c r="D285" s="44"/>
      <c r="E285" s="44"/>
      <c r="F285" s="44"/>
      <c r="G285" s="44"/>
      <c r="H285" s="44"/>
      <c r="I285" s="44"/>
      <c r="J285" s="44"/>
      <c r="K285" s="44"/>
    </row>
    <row r="286" spans="1:11" ht="16.5">
      <c r="A286" s="44"/>
      <c r="B286" s="44"/>
      <c r="C286" s="44"/>
      <c r="D286" s="44"/>
      <c r="E286" s="44"/>
      <c r="F286" s="44"/>
      <c r="G286" s="44"/>
      <c r="H286" s="44"/>
      <c r="I286" s="44"/>
      <c r="J286" s="44"/>
      <c r="K286" s="44"/>
    </row>
    <row r="287" spans="1:11" ht="16.5">
      <c r="A287" s="44"/>
      <c r="B287" s="44"/>
      <c r="C287" s="44"/>
      <c r="D287" s="44"/>
      <c r="E287" s="44"/>
      <c r="F287" s="44"/>
      <c r="G287" s="44"/>
      <c r="H287" s="44"/>
      <c r="I287" s="44"/>
      <c r="J287" s="44"/>
      <c r="K287" s="44"/>
    </row>
    <row r="288" spans="1:11" ht="16.5">
      <c r="A288" s="44"/>
      <c r="B288" s="44"/>
      <c r="C288" s="44"/>
      <c r="D288" s="44"/>
      <c r="E288" s="44"/>
      <c r="F288" s="44"/>
      <c r="G288" s="44"/>
      <c r="H288" s="44"/>
      <c r="I288" s="44"/>
      <c r="J288" s="44"/>
      <c r="K288" s="44"/>
    </row>
    <row r="289" spans="1:11" ht="16.5">
      <c r="A289" s="44"/>
      <c r="B289" s="44"/>
      <c r="C289" s="44"/>
      <c r="D289" s="44"/>
      <c r="E289" s="44"/>
      <c r="F289" s="44"/>
      <c r="G289" s="44"/>
      <c r="H289" s="44"/>
      <c r="I289" s="44"/>
      <c r="J289" s="44"/>
      <c r="K289" s="44"/>
    </row>
    <row r="290" spans="1:11" ht="16.5">
      <c r="A290" s="44"/>
      <c r="B290" s="44"/>
      <c r="C290" s="44"/>
      <c r="D290" s="44"/>
      <c r="E290" s="44"/>
      <c r="F290" s="44"/>
      <c r="G290" s="44"/>
      <c r="H290" s="44"/>
      <c r="I290" s="44"/>
      <c r="J290" s="44"/>
      <c r="K290" s="44"/>
    </row>
    <row r="291" spans="1:11" ht="16.5">
      <c r="A291" s="44"/>
      <c r="B291" s="44"/>
      <c r="C291" s="44"/>
      <c r="D291" s="44"/>
      <c r="E291" s="44"/>
      <c r="F291" s="44"/>
      <c r="G291" s="44"/>
      <c r="H291" s="44"/>
      <c r="I291" s="44"/>
      <c r="J291" s="44"/>
      <c r="K291" s="44"/>
    </row>
    <row r="292" spans="1:11" ht="16.5">
      <c r="A292" s="44"/>
      <c r="B292" s="44"/>
      <c r="C292" s="44"/>
      <c r="D292" s="44"/>
      <c r="E292" s="44"/>
      <c r="F292" s="44"/>
      <c r="G292" s="44"/>
      <c r="H292" s="44"/>
      <c r="I292" s="44"/>
      <c r="J292" s="44"/>
      <c r="K292" s="44"/>
    </row>
    <row r="293" spans="1:11" ht="16.5">
      <c r="A293" s="44"/>
      <c r="B293" s="44"/>
      <c r="C293" s="44"/>
      <c r="D293" s="44"/>
      <c r="E293" s="44"/>
      <c r="F293" s="44"/>
      <c r="G293" s="44"/>
      <c r="H293" s="44"/>
      <c r="I293" s="44"/>
      <c r="J293" s="44"/>
      <c r="K293" s="44"/>
    </row>
    <row r="294" spans="1:11" ht="16.5">
      <c r="A294" s="44"/>
      <c r="B294" s="44"/>
      <c r="C294" s="44"/>
      <c r="D294" s="44"/>
      <c r="E294" s="44"/>
      <c r="F294" s="44"/>
      <c r="G294" s="44"/>
      <c r="H294" s="44"/>
      <c r="I294" s="44"/>
      <c r="J294" s="44"/>
      <c r="K294" s="44"/>
    </row>
    <row r="295" spans="1:11" ht="16.5">
      <c r="A295" s="44"/>
      <c r="B295" s="44"/>
      <c r="C295" s="44"/>
      <c r="D295" s="44"/>
      <c r="E295" s="44"/>
      <c r="F295" s="44"/>
      <c r="G295" s="44"/>
      <c r="H295" s="44"/>
      <c r="I295" s="44"/>
      <c r="J295" s="44"/>
      <c r="K295" s="44"/>
    </row>
    <row r="296" spans="1:11" ht="16.5">
      <c r="A296" s="44"/>
      <c r="B296" s="44"/>
      <c r="C296" s="44"/>
      <c r="D296" s="44"/>
      <c r="E296" s="44"/>
      <c r="F296" s="44"/>
      <c r="G296" s="44"/>
      <c r="H296" s="44"/>
      <c r="I296" s="44"/>
      <c r="J296" s="44"/>
      <c r="K296" s="44"/>
    </row>
    <row r="297" spans="1:11" ht="16.5">
      <c r="A297" s="44"/>
      <c r="B297" s="44"/>
      <c r="C297" s="44"/>
      <c r="D297" s="44"/>
      <c r="E297" s="44"/>
      <c r="F297" s="44"/>
      <c r="G297" s="44"/>
      <c r="H297" s="44"/>
      <c r="I297" s="44"/>
      <c r="J297" s="44"/>
      <c r="K297" s="44"/>
    </row>
    <row r="298" spans="1:11" ht="16.5">
      <c r="A298" s="44"/>
      <c r="B298" s="44"/>
      <c r="C298" s="44"/>
      <c r="D298" s="44"/>
      <c r="E298" s="44"/>
      <c r="F298" s="44"/>
      <c r="G298" s="44"/>
      <c r="H298" s="44"/>
      <c r="I298" s="44"/>
      <c r="J298" s="44"/>
      <c r="K298" s="44"/>
    </row>
    <row r="299" spans="1:11" ht="16.5">
      <c r="A299" s="44"/>
      <c r="B299" s="44"/>
      <c r="C299" s="44"/>
      <c r="D299" s="44"/>
      <c r="E299" s="44"/>
      <c r="F299" s="44"/>
      <c r="G299" s="44"/>
      <c r="H299" s="44"/>
      <c r="I299" s="44"/>
      <c r="J299" s="44"/>
      <c r="K299" s="44"/>
    </row>
    <row r="300" spans="1:11" ht="16.5">
      <c r="A300" s="44"/>
      <c r="B300" s="44"/>
      <c r="C300" s="44"/>
      <c r="D300" s="44"/>
      <c r="E300" s="44"/>
      <c r="F300" s="44"/>
      <c r="G300" s="44"/>
      <c r="H300" s="44"/>
      <c r="I300" s="44"/>
      <c r="J300" s="44"/>
      <c r="K300" s="44"/>
    </row>
    <row r="301" spans="1:11" ht="16.5">
      <c r="A301" s="44"/>
      <c r="B301" s="44"/>
      <c r="C301" s="44"/>
      <c r="D301" s="44"/>
      <c r="E301" s="44"/>
      <c r="F301" s="44"/>
      <c r="G301" s="44"/>
      <c r="H301" s="44"/>
      <c r="I301" s="44"/>
      <c r="J301" s="44"/>
      <c r="K301" s="44"/>
    </row>
    <row r="302" spans="1:11" ht="16.5">
      <c r="A302" s="44"/>
      <c r="B302" s="44"/>
      <c r="C302" s="44"/>
      <c r="D302" s="44"/>
      <c r="E302" s="44"/>
      <c r="F302" s="44"/>
      <c r="G302" s="44"/>
      <c r="H302" s="44"/>
      <c r="I302" s="44"/>
      <c r="J302" s="44"/>
      <c r="K302" s="44"/>
    </row>
    <row r="303" spans="1:11" ht="16.5">
      <c r="A303" s="44"/>
      <c r="B303" s="44"/>
      <c r="C303" s="44"/>
      <c r="D303" s="44"/>
      <c r="E303" s="44"/>
      <c r="F303" s="44"/>
      <c r="G303" s="44"/>
      <c r="H303" s="44"/>
      <c r="I303" s="44"/>
      <c r="J303" s="44"/>
      <c r="K303" s="44"/>
    </row>
    <row r="304" spans="1:11" ht="16.5">
      <c r="A304" s="44"/>
      <c r="B304" s="44"/>
      <c r="C304" s="44"/>
      <c r="D304" s="44"/>
      <c r="E304" s="44"/>
      <c r="F304" s="44"/>
      <c r="G304" s="44"/>
      <c r="H304" s="44"/>
      <c r="I304" s="44"/>
      <c r="J304" s="44"/>
      <c r="K304" s="44"/>
    </row>
    <row r="305" spans="1:11" ht="16.5">
      <c r="A305" s="44"/>
      <c r="B305" s="44"/>
      <c r="C305" s="44"/>
      <c r="D305" s="44"/>
      <c r="E305" s="44"/>
      <c r="F305" s="44"/>
      <c r="G305" s="44"/>
      <c r="H305" s="44"/>
      <c r="I305" s="44"/>
      <c r="J305" s="44"/>
      <c r="K305" s="44"/>
    </row>
    <row r="306" spans="1:11" ht="16.5">
      <c r="A306" s="44"/>
      <c r="B306" s="44"/>
      <c r="C306" s="44"/>
      <c r="D306" s="44"/>
      <c r="E306" s="44"/>
      <c r="F306" s="44"/>
      <c r="G306" s="44"/>
      <c r="H306" s="44"/>
      <c r="I306" s="44"/>
      <c r="J306" s="44"/>
      <c r="K306" s="44"/>
    </row>
    <row r="307" spans="1:11" ht="16.5">
      <c r="A307" s="44"/>
      <c r="B307" s="44"/>
      <c r="C307" s="44"/>
      <c r="D307" s="44"/>
      <c r="E307" s="44"/>
      <c r="F307" s="44"/>
      <c r="G307" s="44"/>
      <c r="H307" s="44"/>
      <c r="I307" s="44"/>
      <c r="J307" s="44"/>
      <c r="K307" s="44"/>
    </row>
    <row r="308" spans="1:11" ht="16.5">
      <c r="A308" s="44"/>
      <c r="B308" s="44"/>
      <c r="C308" s="44"/>
      <c r="D308" s="44"/>
      <c r="E308" s="44"/>
      <c r="F308" s="44"/>
      <c r="G308" s="44"/>
      <c r="H308" s="44"/>
      <c r="I308" s="44"/>
      <c r="J308" s="44"/>
      <c r="K308" s="44"/>
    </row>
    <row r="309" spans="1:11" ht="16.5">
      <c r="A309" s="44"/>
      <c r="B309" s="44"/>
      <c r="C309" s="44"/>
      <c r="D309" s="44"/>
      <c r="E309" s="44"/>
      <c r="F309" s="44"/>
      <c r="G309" s="44"/>
      <c r="H309" s="44"/>
      <c r="I309" s="44"/>
      <c r="J309" s="44"/>
      <c r="K309" s="44"/>
    </row>
    <row r="310" spans="1:11" ht="16.5">
      <c r="A310" s="44"/>
      <c r="B310" s="44"/>
      <c r="C310" s="44"/>
      <c r="D310" s="44"/>
      <c r="E310" s="44"/>
      <c r="F310" s="44"/>
      <c r="G310" s="44"/>
      <c r="H310" s="44"/>
      <c r="I310" s="44"/>
      <c r="J310" s="44"/>
      <c r="K310" s="44"/>
    </row>
    <row r="311" spans="1:11" ht="16.5">
      <c r="A311" s="44"/>
      <c r="B311" s="44"/>
      <c r="C311" s="44"/>
      <c r="D311" s="44"/>
      <c r="E311" s="44"/>
      <c r="F311" s="44"/>
      <c r="G311" s="44"/>
      <c r="H311" s="44"/>
      <c r="I311" s="44"/>
      <c r="J311" s="44"/>
      <c r="K311" s="44"/>
    </row>
    <row r="312" spans="1:11" ht="16.5">
      <c r="A312" s="44"/>
      <c r="B312" s="44"/>
      <c r="C312" s="44"/>
      <c r="D312" s="44"/>
      <c r="E312" s="44"/>
      <c r="F312" s="44"/>
      <c r="G312" s="44"/>
      <c r="H312" s="44"/>
      <c r="I312" s="44"/>
      <c r="J312" s="44"/>
      <c r="K312" s="44"/>
    </row>
    <row r="313" spans="1:11" ht="16.5">
      <c r="A313" s="44"/>
      <c r="B313" s="44"/>
      <c r="C313" s="44"/>
      <c r="D313" s="44"/>
      <c r="E313" s="44"/>
      <c r="F313" s="44"/>
      <c r="G313" s="44"/>
      <c r="H313" s="44"/>
      <c r="I313" s="44"/>
      <c r="J313" s="44"/>
      <c r="K313" s="44"/>
    </row>
    <row r="314" spans="1:11" ht="16.5">
      <c r="A314" s="44"/>
      <c r="B314" s="44"/>
      <c r="C314" s="44"/>
      <c r="D314" s="44"/>
      <c r="E314" s="44"/>
      <c r="F314" s="44"/>
      <c r="G314" s="44"/>
      <c r="H314" s="44"/>
      <c r="I314" s="44"/>
      <c r="J314" s="44"/>
      <c r="K314" s="44"/>
    </row>
    <row r="315" spans="1:11" ht="16.5">
      <c r="A315" s="44"/>
      <c r="B315" s="44"/>
      <c r="C315" s="44"/>
      <c r="D315" s="44"/>
      <c r="E315" s="44"/>
      <c r="F315" s="44"/>
      <c r="G315" s="44"/>
      <c r="H315" s="44"/>
      <c r="I315" s="44"/>
      <c r="J315" s="44"/>
      <c r="K315" s="44"/>
    </row>
    <row r="316" spans="1:11" ht="16.5">
      <c r="A316" s="44"/>
      <c r="B316" s="44"/>
      <c r="C316" s="44"/>
      <c r="D316" s="44"/>
      <c r="E316" s="44"/>
      <c r="F316" s="44"/>
      <c r="G316" s="44"/>
      <c r="H316" s="44"/>
      <c r="I316" s="44"/>
      <c r="J316" s="44"/>
      <c r="K316" s="44"/>
    </row>
    <row r="317" spans="1:11" ht="16.5">
      <c r="A317" s="44"/>
      <c r="B317" s="44"/>
      <c r="C317" s="44"/>
      <c r="D317" s="44"/>
      <c r="E317" s="44"/>
      <c r="F317" s="44"/>
      <c r="G317" s="44"/>
      <c r="H317" s="44"/>
      <c r="I317" s="44"/>
      <c r="J317" s="44"/>
      <c r="K317" s="44"/>
    </row>
    <row r="318" spans="1:11" ht="16.5">
      <c r="A318" s="44"/>
      <c r="B318" s="44"/>
      <c r="C318" s="44"/>
      <c r="D318" s="44"/>
      <c r="E318" s="44"/>
      <c r="F318" s="44"/>
      <c r="G318" s="44"/>
      <c r="H318" s="44"/>
      <c r="I318" s="44"/>
      <c r="J318" s="44"/>
      <c r="K318" s="44"/>
    </row>
    <row r="319" spans="1:11" ht="16.5">
      <c r="A319" s="44"/>
      <c r="B319" s="44"/>
      <c r="C319" s="44"/>
      <c r="D319" s="44"/>
      <c r="E319" s="44"/>
      <c r="F319" s="44"/>
      <c r="G319" s="44"/>
      <c r="H319" s="44"/>
      <c r="I319" s="44"/>
      <c r="J319" s="44"/>
      <c r="K319" s="44"/>
    </row>
    <row r="320" spans="1:11" ht="16.5">
      <c r="A320" s="44"/>
      <c r="B320" s="44"/>
      <c r="C320" s="44"/>
      <c r="D320" s="44"/>
      <c r="E320" s="44"/>
      <c r="F320" s="44"/>
      <c r="G320" s="44"/>
      <c r="H320" s="44"/>
      <c r="I320" s="44"/>
      <c r="J320" s="44"/>
      <c r="K320" s="44"/>
    </row>
    <row r="321" spans="1:11" ht="16.5">
      <c r="A321" s="44"/>
      <c r="B321" s="44"/>
      <c r="C321" s="44"/>
      <c r="D321" s="44"/>
      <c r="E321" s="44"/>
      <c r="F321" s="44"/>
      <c r="G321" s="44"/>
      <c r="H321" s="44"/>
      <c r="I321" s="44"/>
      <c r="J321" s="44"/>
      <c r="K321" s="44"/>
    </row>
    <row r="322" spans="1:11" ht="16.5">
      <c r="A322" s="44"/>
      <c r="B322" s="44"/>
      <c r="C322" s="44"/>
      <c r="D322" s="44"/>
      <c r="E322" s="44"/>
      <c r="F322" s="44"/>
      <c r="G322" s="44"/>
      <c r="H322" s="44"/>
      <c r="I322" s="44"/>
      <c r="J322" s="44"/>
      <c r="K322" s="44"/>
    </row>
    <row r="323" spans="1:11" ht="16.5">
      <c r="A323" s="44"/>
      <c r="B323" s="44"/>
      <c r="C323" s="44"/>
      <c r="D323" s="44"/>
      <c r="E323" s="44"/>
      <c r="F323" s="44"/>
      <c r="G323" s="44"/>
      <c r="H323" s="44"/>
      <c r="I323" s="44"/>
      <c r="J323" s="44"/>
      <c r="K323" s="44"/>
    </row>
    <row r="324" spans="1:11" ht="16.5">
      <c r="A324" s="44"/>
      <c r="B324" s="44"/>
      <c r="C324" s="44"/>
      <c r="D324" s="44"/>
      <c r="E324" s="44"/>
      <c r="F324" s="44"/>
      <c r="G324" s="44"/>
      <c r="H324" s="44"/>
      <c r="I324" s="44"/>
      <c r="J324" s="44"/>
      <c r="K324" s="44"/>
    </row>
    <row r="325" spans="1:11" ht="16.5">
      <c r="A325" s="44"/>
      <c r="B325" s="44"/>
      <c r="C325" s="44"/>
      <c r="D325" s="44"/>
      <c r="E325" s="44"/>
      <c r="F325" s="44"/>
      <c r="G325" s="44"/>
      <c r="H325" s="44"/>
      <c r="I325" s="44"/>
      <c r="J325" s="44"/>
      <c r="K325" s="44"/>
    </row>
    <row r="326" spans="1:11" ht="16.5">
      <c r="A326" s="44"/>
      <c r="B326" s="44"/>
      <c r="C326" s="44"/>
      <c r="D326" s="44"/>
      <c r="E326" s="44"/>
      <c r="F326" s="44"/>
      <c r="G326" s="44"/>
      <c r="H326" s="44"/>
      <c r="I326" s="44"/>
      <c r="J326" s="44"/>
      <c r="K326" s="44"/>
    </row>
    <row r="327" spans="1:11" ht="16.5">
      <c r="A327" s="44"/>
      <c r="B327" s="44"/>
      <c r="C327" s="44"/>
      <c r="D327" s="44"/>
      <c r="E327" s="44"/>
      <c r="F327" s="44"/>
      <c r="G327" s="44"/>
      <c r="H327" s="44"/>
      <c r="I327" s="44"/>
      <c r="J327" s="44"/>
      <c r="K327" s="44"/>
    </row>
    <row r="328" spans="1:11" ht="16.5">
      <c r="A328" s="44"/>
      <c r="B328" s="44"/>
      <c r="C328" s="44"/>
      <c r="D328" s="44"/>
      <c r="E328" s="44"/>
      <c r="F328" s="44"/>
      <c r="G328" s="44"/>
      <c r="H328" s="44"/>
      <c r="I328" s="44"/>
      <c r="J328" s="44"/>
      <c r="K328" s="44"/>
    </row>
    <row r="329" spans="1:11" ht="16.5">
      <c r="A329" s="44"/>
      <c r="B329" s="44"/>
      <c r="C329" s="44"/>
      <c r="D329" s="44"/>
      <c r="E329" s="44"/>
      <c r="F329" s="44"/>
      <c r="G329" s="44"/>
      <c r="H329" s="44"/>
      <c r="I329" s="44"/>
      <c r="J329" s="44"/>
      <c r="K329" s="44"/>
    </row>
    <row r="330" spans="1:11" ht="16.5">
      <c r="A330" s="44"/>
      <c r="B330" s="44"/>
      <c r="C330" s="44"/>
      <c r="D330" s="44"/>
      <c r="E330" s="44"/>
      <c r="F330" s="44"/>
      <c r="G330" s="44"/>
      <c r="H330" s="44"/>
      <c r="I330" s="44"/>
      <c r="J330" s="44"/>
      <c r="K330" s="44"/>
    </row>
    <row r="331" spans="1:11" ht="16.5">
      <c r="A331" s="44"/>
      <c r="B331" s="44"/>
      <c r="C331" s="44"/>
      <c r="D331" s="44"/>
      <c r="E331" s="44"/>
      <c r="F331" s="44"/>
      <c r="G331" s="44"/>
      <c r="H331" s="44"/>
      <c r="I331" s="44"/>
      <c r="J331" s="44"/>
      <c r="K331" s="44"/>
    </row>
    <row r="332" spans="1:11" ht="16.5">
      <c r="A332" s="44"/>
      <c r="B332" s="44"/>
      <c r="C332" s="44"/>
      <c r="D332" s="44"/>
      <c r="E332" s="44"/>
      <c r="F332" s="44"/>
      <c r="G332" s="44"/>
      <c r="H332" s="44"/>
      <c r="I332" s="44"/>
      <c r="J332" s="44"/>
      <c r="K332" s="44"/>
    </row>
    <row r="333" spans="1:11" ht="16.5">
      <c r="A333" s="44"/>
      <c r="B333" s="44"/>
      <c r="C333" s="44"/>
      <c r="D333" s="44"/>
      <c r="E333" s="44"/>
      <c r="F333" s="44"/>
      <c r="G333" s="44"/>
      <c r="H333" s="44"/>
      <c r="I333" s="44"/>
      <c r="J333" s="44"/>
      <c r="K333" s="44"/>
    </row>
    <row r="334" spans="1:11" ht="16.5">
      <c r="A334" s="44"/>
      <c r="B334" s="44"/>
      <c r="C334" s="44"/>
      <c r="D334" s="44"/>
      <c r="E334" s="44"/>
      <c r="F334" s="44"/>
      <c r="G334" s="44"/>
      <c r="H334" s="44"/>
      <c r="I334" s="44"/>
      <c r="J334" s="44"/>
      <c r="K334" s="44"/>
    </row>
    <row r="335" spans="1:11" ht="16.5">
      <c r="A335" s="44"/>
      <c r="B335" s="44"/>
      <c r="C335" s="44"/>
      <c r="D335" s="44"/>
      <c r="E335" s="44"/>
      <c r="F335" s="44"/>
      <c r="G335" s="44"/>
      <c r="H335" s="44"/>
      <c r="I335" s="44"/>
      <c r="J335" s="44"/>
      <c r="K335" s="44"/>
    </row>
    <row r="336" spans="1:11" ht="16.5">
      <c r="A336" s="44"/>
      <c r="B336" s="44"/>
      <c r="C336" s="44"/>
      <c r="D336" s="44"/>
      <c r="E336" s="44"/>
      <c r="F336" s="44"/>
      <c r="G336" s="44"/>
      <c r="H336" s="44"/>
      <c r="I336" s="44"/>
      <c r="J336" s="44"/>
      <c r="K336" s="44"/>
    </row>
    <row r="337" spans="1:11" ht="16.5">
      <c r="A337" s="44"/>
      <c r="B337" s="44"/>
      <c r="C337" s="44"/>
      <c r="D337" s="44"/>
      <c r="E337" s="44"/>
      <c r="F337" s="44"/>
      <c r="G337" s="44"/>
      <c r="H337" s="44"/>
      <c r="I337" s="44"/>
      <c r="J337" s="44"/>
      <c r="K337" s="44"/>
    </row>
    <row r="338" spans="1:11" ht="16.5">
      <c r="A338" s="44"/>
      <c r="B338" s="44"/>
      <c r="C338" s="44"/>
      <c r="D338" s="44"/>
      <c r="E338" s="44"/>
      <c r="F338" s="44"/>
      <c r="G338" s="44"/>
      <c r="H338" s="44"/>
      <c r="I338" s="44"/>
      <c r="J338" s="44"/>
      <c r="K338" s="44"/>
    </row>
    <row r="339" spans="1:11" ht="16.5">
      <c r="A339" s="44"/>
      <c r="B339" s="44"/>
      <c r="C339" s="44"/>
      <c r="D339" s="44"/>
      <c r="E339" s="44"/>
      <c r="F339" s="44"/>
      <c r="G339" s="44"/>
      <c r="H339" s="44"/>
      <c r="I339" s="44"/>
      <c r="J339" s="44"/>
      <c r="K339" s="44"/>
    </row>
    <row r="340" spans="1:11" ht="16.5">
      <c r="A340" s="44"/>
      <c r="B340" s="44"/>
      <c r="C340" s="44"/>
      <c r="D340" s="44"/>
      <c r="E340" s="44"/>
      <c r="F340" s="44"/>
      <c r="G340" s="44"/>
      <c r="H340" s="44"/>
      <c r="I340" s="44"/>
      <c r="J340" s="44"/>
      <c r="K340" s="44"/>
    </row>
    <row r="341" spans="1:11" ht="16.5">
      <c r="A341" s="44"/>
      <c r="B341" s="44"/>
      <c r="C341" s="44"/>
      <c r="D341" s="44"/>
      <c r="E341" s="44"/>
      <c r="F341" s="44"/>
      <c r="G341" s="44"/>
      <c r="H341" s="44"/>
      <c r="I341" s="44"/>
      <c r="J341" s="44"/>
      <c r="K341" s="44"/>
    </row>
    <row r="342" spans="1:11" ht="16.5">
      <c r="A342" s="44"/>
      <c r="B342" s="44"/>
      <c r="C342" s="44"/>
      <c r="D342" s="44"/>
      <c r="E342" s="44"/>
      <c r="F342" s="44"/>
      <c r="G342" s="44"/>
      <c r="H342" s="44"/>
      <c r="I342" s="44"/>
      <c r="J342" s="44"/>
      <c r="K342" s="44"/>
    </row>
    <row r="343" spans="1:11" ht="16.5">
      <c r="A343" s="44"/>
      <c r="B343" s="44"/>
      <c r="C343" s="44"/>
      <c r="D343" s="44"/>
      <c r="E343" s="44"/>
      <c r="F343" s="44"/>
      <c r="G343" s="44"/>
      <c r="H343" s="44"/>
      <c r="I343" s="44"/>
      <c r="J343" s="44"/>
      <c r="K343" s="44"/>
    </row>
    <row r="344" spans="1:11" ht="16.5">
      <c r="A344" s="44"/>
      <c r="B344" s="44"/>
      <c r="C344" s="44"/>
      <c r="D344" s="44"/>
      <c r="E344" s="44"/>
      <c r="F344" s="44"/>
      <c r="G344" s="44"/>
      <c r="H344" s="44"/>
      <c r="I344" s="44"/>
      <c r="J344" s="44"/>
      <c r="K344" s="44"/>
    </row>
    <row r="345" spans="1:11" ht="16.5">
      <c r="A345" s="44"/>
      <c r="B345" s="44"/>
      <c r="C345" s="44"/>
      <c r="D345" s="44"/>
      <c r="E345" s="44"/>
      <c r="F345" s="44"/>
      <c r="G345" s="44"/>
      <c r="H345" s="44"/>
      <c r="I345" s="44"/>
      <c r="J345" s="44"/>
      <c r="K345" s="44"/>
    </row>
    <row r="346" spans="1:11" ht="16.5">
      <c r="A346" s="44"/>
      <c r="B346" s="44"/>
      <c r="C346" s="44"/>
      <c r="D346" s="44"/>
      <c r="E346" s="44"/>
      <c r="F346" s="44"/>
      <c r="G346" s="44"/>
      <c r="H346" s="44"/>
      <c r="I346" s="44"/>
      <c r="J346" s="44"/>
      <c r="K346" s="44"/>
    </row>
    <row r="347" spans="1:11" ht="16.5">
      <c r="A347" s="44"/>
      <c r="B347" s="44"/>
      <c r="C347" s="44"/>
      <c r="D347" s="44"/>
      <c r="E347" s="44"/>
      <c r="F347" s="44"/>
      <c r="G347" s="44"/>
      <c r="H347" s="44"/>
      <c r="I347" s="44"/>
      <c r="J347" s="44"/>
      <c r="K347" s="44"/>
    </row>
    <row r="348" spans="1:11" ht="16.5">
      <c r="A348" s="44"/>
      <c r="B348" s="44"/>
      <c r="C348" s="44"/>
      <c r="D348" s="44"/>
      <c r="E348" s="44"/>
      <c r="F348" s="44"/>
      <c r="G348" s="44"/>
      <c r="H348" s="44"/>
      <c r="I348" s="44"/>
      <c r="J348" s="44"/>
      <c r="K348" s="44"/>
    </row>
    <row r="349" spans="1:11" ht="16.5">
      <c r="A349" s="44"/>
      <c r="B349" s="44"/>
      <c r="C349" s="44"/>
      <c r="D349" s="44"/>
      <c r="E349" s="44"/>
      <c r="F349" s="44"/>
      <c r="G349" s="44"/>
      <c r="H349" s="44"/>
      <c r="I349" s="44"/>
      <c r="J349" s="44"/>
      <c r="K349" s="44"/>
    </row>
    <row r="350" spans="1:11" ht="16.5">
      <c r="A350" s="44"/>
      <c r="B350" s="44"/>
      <c r="C350" s="44"/>
      <c r="D350" s="44"/>
      <c r="E350" s="44"/>
      <c r="F350" s="44"/>
      <c r="G350" s="44"/>
      <c r="H350" s="44"/>
      <c r="I350" s="44"/>
      <c r="J350" s="44"/>
      <c r="K350" s="44"/>
    </row>
    <row r="351" spans="1:11" ht="16.5">
      <c r="A351" s="44"/>
      <c r="B351" s="44"/>
      <c r="C351" s="44"/>
      <c r="D351" s="44"/>
      <c r="E351" s="44"/>
      <c r="F351" s="44"/>
      <c r="G351" s="44"/>
      <c r="H351" s="44"/>
      <c r="I351" s="44"/>
      <c r="J351" s="44"/>
      <c r="K351" s="44"/>
    </row>
    <row r="352" spans="1:11" ht="16.5">
      <c r="A352" s="44"/>
      <c r="B352" s="44"/>
      <c r="C352" s="44"/>
      <c r="D352" s="44"/>
      <c r="E352" s="44"/>
      <c r="F352" s="44"/>
      <c r="G352" s="44"/>
      <c r="H352" s="44"/>
      <c r="I352" s="44"/>
      <c r="J352" s="44"/>
      <c r="K352" s="44"/>
    </row>
    <row r="353" spans="1:11" ht="16.5">
      <c r="A353" s="44"/>
      <c r="B353" s="44"/>
      <c r="C353" s="44"/>
      <c r="D353" s="44"/>
      <c r="E353" s="44"/>
      <c r="F353" s="44"/>
      <c r="G353" s="44"/>
      <c r="H353" s="44"/>
      <c r="I353" s="44"/>
      <c r="J353" s="44"/>
      <c r="K353" s="44"/>
    </row>
    <row r="354" spans="1:11" ht="16.5">
      <c r="A354" s="44"/>
      <c r="B354" s="44"/>
      <c r="C354" s="44"/>
      <c r="D354" s="44"/>
      <c r="E354" s="44"/>
      <c r="F354" s="44"/>
      <c r="G354" s="44"/>
      <c r="H354" s="44"/>
      <c r="I354" s="44"/>
      <c r="J354" s="44"/>
      <c r="K354" s="44"/>
    </row>
    <row r="355" spans="1:11" ht="16.5">
      <c r="A355" s="44"/>
      <c r="B355" s="44"/>
      <c r="C355" s="44"/>
      <c r="D355" s="44"/>
      <c r="E355" s="44"/>
      <c r="F355" s="44"/>
      <c r="G355" s="44"/>
      <c r="H355" s="44"/>
      <c r="I355" s="44"/>
      <c r="J355" s="44"/>
      <c r="K355" s="44"/>
    </row>
    <row r="356" spans="1:11" ht="16.5">
      <c r="A356" s="44"/>
      <c r="B356" s="44"/>
      <c r="C356" s="44"/>
      <c r="D356" s="44"/>
      <c r="E356" s="44"/>
      <c r="F356" s="44"/>
      <c r="G356" s="44"/>
      <c r="H356" s="44"/>
      <c r="I356" s="44"/>
      <c r="J356" s="44"/>
      <c r="K356" s="44"/>
    </row>
    <row r="357" spans="1:11" ht="16.5">
      <c r="A357" s="44"/>
      <c r="B357" s="44"/>
      <c r="C357" s="44"/>
      <c r="D357" s="44"/>
      <c r="E357" s="44"/>
      <c r="F357" s="44"/>
      <c r="G357" s="44"/>
      <c r="H357" s="44"/>
      <c r="I357" s="44"/>
      <c r="J357" s="44"/>
      <c r="K357" s="44"/>
    </row>
    <row r="358" spans="1:11" ht="16.5">
      <c r="A358" s="44"/>
      <c r="B358" s="44"/>
      <c r="C358" s="44"/>
      <c r="D358" s="44"/>
      <c r="E358" s="44"/>
      <c r="F358" s="44"/>
      <c r="G358" s="44"/>
      <c r="H358" s="44"/>
      <c r="I358" s="44"/>
      <c r="J358" s="44"/>
      <c r="K358" s="44"/>
    </row>
    <row r="359" spans="1:11" ht="16.5">
      <c r="A359" s="44"/>
      <c r="B359" s="44"/>
      <c r="C359" s="44"/>
      <c r="D359" s="44"/>
      <c r="E359" s="44"/>
      <c r="F359" s="44"/>
      <c r="G359" s="44"/>
      <c r="H359" s="44"/>
      <c r="I359" s="44"/>
      <c r="J359" s="44"/>
      <c r="K359" s="44"/>
    </row>
    <row r="360" spans="1:11" ht="16.5">
      <c r="A360" s="44"/>
      <c r="B360" s="44"/>
      <c r="C360" s="44"/>
      <c r="D360" s="44"/>
      <c r="E360" s="44"/>
      <c r="F360" s="44"/>
      <c r="G360" s="44"/>
      <c r="H360" s="44"/>
      <c r="I360" s="44"/>
      <c r="J360" s="44"/>
      <c r="K360" s="44"/>
    </row>
    <row r="361" spans="1:11" ht="16.5">
      <c r="A361" s="44"/>
      <c r="B361" s="44"/>
      <c r="C361" s="44"/>
      <c r="D361" s="44"/>
      <c r="E361" s="44"/>
      <c r="F361" s="44"/>
      <c r="G361" s="44"/>
      <c r="H361" s="44"/>
      <c r="I361" s="44"/>
      <c r="J361" s="44"/>
      <c r="K361" s="44"/>
    </row>
    <row r="362" spans="1:11" ht="16.5">
      <c r="A362" s="44"/>
      <c r="B362" s="44"/>
      <c r="C362" s="44"/>
      <c r="D362" s="44"/>
      <c r="E362" s="44"/>
      <c r="F362" s="44"/>
      <c r="G362" s="44"/>
      <c r="H362" s="44"/>
      <c r="I362" s="44"/>
      <c r="J362" s="44"/>
      <c r="K362" s="44"/>
    </row>
    <row r="363" spans="1:11" ht="16.5">
      <c r="A363" s="44"/>
      <c r="B363" s="44"/>
      <c r="C363" s="44"/>
      <c r="D363" s="44"/>
      <c r="E363" s="44"/>
      <c r="F363" s="44"/>
      <c r="G363" s="44"/>
      <c r="H363" s="44"/>
      <c r="I363" s="44"/>
      <c r="J363" s="44"/>
      <c r="K363" s="44"/>
    </row>
    <row r="364" spans="1:11" ht="16.5">
      <c r="A364" s="44"/>
      <c r="B364" s="44"/>
      <c r="C364" s="44"/>
      <c r="D364" s="44"/>
      <c r="E364" s="44"/>
      <c r="F364" s="44"/>
      <c r="G364" s="44"/>
      <c r="H364" s="44"/>
      <c r="I364" s="44"/>
      <c r="J364" s="44"/>
      <c r="K364" s="44"/>
    </row>
    <row r="365" spans="1:11" ht="16.5">
      <c r="A365" s="44"/>
      <c r="B365" s="44"/>
      <c r="C365" s="44"/>
      <c r="D365" s="44"/>
      <c r="E365" s="44"/>
      <c r="F365" s="44"/>
      <c r="G365" s="44"/>
      <c r="H365" s="44"/>
      <c r="I365" s="44"/>
      <c r="J365" s="44"/>
      <c r="K365" s="44"/>
    </row>
    <row r="366" spans="1:11" ht="16.5">
      <c r="A366" s="44"/>
      <c r="B366" s="44"/>
      <c r="C366" s="44"/>
      <c r="D366" s="44"/>
      <c r="E366" s="44"/>
      <c r="F366" s="44"/>
      <c r="G366" s="44"/>
      <c r="H366" s="44"/>
      <c r="I366" s="44"/>
      <c r="J366" s="44"/>
      <c r="K366" s="44"/>
    </row>
    <row r="367" spans="1:11" ht="16.5">
      <c r="A367" s="44"/>
      <c r="B367" s="44"/>
      <c r="C367" s="44"/>
      <c r="D367" s="44"/>
      <c r="E367" s="44"/>
      <c r="F367" s="44"/>
      <c r="G367" s="44"/>
      <c r="H367" s="44"/>
      <c r="I367" s="44"/>
      <c r="J367" s="44"/>
      <c r="K367" s="44"/>
    </row>
    <row r="368" spans="1:11" ht="16.5">
      <c r="A368" s="44"/>
      <c r="B368" s="44"/>
      <c r="C368" s="44"/>
      <c r="D368" s="44"/>
      <c r="E368" s="44"/>
      <c r="F368" s="44"/>
      <c r="G368" s="44"/>
      <c r="H368" s="44"/>
      <c r="I368" s="44"/>
      <c r="J368" s="44"/>
      <c r="K368" s="44"/>
    </row>
    <row r="369" spans="1:11" ht="16.5">
      <c r="A369" s="44"/>
      <c r="B369" s="44"/>
      <c r="C369" s="44"/>
      <c r="D369" s="44"/>
      <c r="E369" s="44"/>
      <c r="F369" s="44"/>
      <c r="G369" s="44"/>
      <c r="H369" s="44"/>
      <c r="I369" s="44"/>
      <c r="J369" s="44"/>
      <c r="K369" s="44"/>
    </row>
    <row r="370" spans="1:11" ht="16.5">
      <c r="A370" s="44"/>
      <c r="B370" s="44"/>
      <c r="C370" s="44"/>
      <c r="D370" s="44"/>
      <c r="E370" s="44"/>
      <c r="F370" s="44"/>
      <c r="G370" s="44"/>
      <c r="H370" s="44"/>
      <c r="I370" s="44"/>
      <c r="J370" s="44"/>
      <c r="K370" s="44"/>
    </row>
    <row r="371" spans="1:11" ht="16.5">
      <c r="A371" s="44"/>
      <c r="B371" s="44"/>
      <c r="C371" s="44"/>
      <c r="D371" s="44"/>
      <c r="E371" s="44"/>
      <c r="F371" s="44"/>
      <c r="G371" s="44"/>
      <c r="H371" s="44"/>
      <c r="I371" s="44"/>
      <c r="J371" s="44"/>
      <c r="K371" s="44"/>
    </row>
    <row r="372" spans="1:11" ht="16.5">
      <c r="A372" s="44"/>
      <c r="B372" s="44"/>
      <c r="C372" s="44"/>
      <c r="D372" s="44"/>
      <c r="E372" s="44"/>
      <c r="F372" s="44"/>
      <c r="G372" s="44"/>
      <c r="H372" s="44"/>
      <c r="I372" s="44"/>
      <c r="J372" s="44"/>
      <c r="K372" s="44"/>
    </row>
    <row r="373" spans="1:11" ht="16.5">
      <c r="A373" s="44"/>
      <c r="B373" s="44"/>
      <c r="C373" s="44"/>
      <c r="D373" s="44"/>
      <c r="E373" s="44"/>
      <c r="F373" s="44"/>
      <c r="G373" s="44"/>
      <c r="H373" s="44"/>
      <c r="I373" s="44"/>
      <c r="J373" s="44"/>
      <c r="K373" s="44"/>
    </row>
    <row r="374" spans="1:11" ht="16.5">
      <c r="A374" s="44"/>
      <c r="B374" s="44"/>
      <c r="C374" s="44"/>
      <c r="D374" s="44"/>
      <c r="E374" s="44"/>
      <c r="F374" s="44"/>
      <c r="G374" s="44"/>
      <c r="H374" s="44"/>
      <c r="I374" s="44"/>
      <c r="J374" s="44"/>
      <c r="K374" s="44"/>
    </row>
    <row r="375" spans="1:11" ht="16.5">
      <c r="A375" s="44"/>
      <c r="B375" s="44"/>
      <c r="C375" s="44"/>
      <c r="D375" s="44"/>
      <c r="E375" s="44"/>
      <c r="F375" s="44"/>
      <c r="G375" s="44"/>
      <c r="H375" s="44"/>
      <c r="I375" s="44"/>
      <c r="J375" s="44"/>
      <c r="K375" s="44"/>
    </row>
    <row r="376" spans="1:11" ht="16.5">
      <c r="A376" s="44"/>
      <c r="B376" s="44"/>
      <c r="C376" s="44"/>
      <c r="D376" s="44"/>
      <c r="E376" s="44"/>
      <c r="F376" s="44"/>
      <c r="G376" s="44"/>
      <c r="H376" s="44"/>
      <c r="I376" s="44"/>
      <c r="J376" s="44"/>
      <c r="K376" s="44"/>
    </row>
    <row r="377" spans="1:11" ht="16.5">
      <c r="A377" s="44"/>
      <c r="B377" s="44"/>
      <c r="C377" s="44"/>
      <c r="D377" s="44"/>
      <c r="E377" s="44"/>
      <c r="F377" s="44"/>
      <c r="G377" s="44"/>
      <c r="H377" s="44"/>
      <c r="I377" s="44"/>
      <c r="J377" s="44"/>
      <c r="K377" s="44"/>
    </row>
    <row r="378" spans="1:11" ht="16.5">
      <c r="A378" s="44"/>
      <c r="B378" s="44"/>
      <c r="C378" s="44"/>
      <c r="D378" s="44"/>
      <c r="E378" s="44"/>
      <c r="F378" s="44"/>
      <c r="G378" s="44"/>
      <c r="H378" s="44"/>
      <c r="I378" s="44"/>
      <c r="J378" s="44"/>
      <c r="K378" s="44"/>
    </row>
    <row r="379" spans="1:11" ht="16.5">
      <c r="A379" s="44"/>
      <c r="B379" s="44"/>
      <c r="C379" s="44"/>
      <c r="D379" s="44"/>
      <c r="E379" s="44"/>
      <c r="F379" s="44"/>
      <c r="G379" s="44"/>
      <c r="H379" s="44"/>
      <c r="I379" s="44"/>
      <c r="J379" s="44"/>
      <c r="K379" s="44"/>
    </row>
    <row r="380" spans="1:11" ht="16.5">
      <c r="A380" s="44"/>
      <c r="B380" s="44"/>
      <c r="C380" s="44"/>
      <c r="D380" s="44"/>
      <c r="E380" s="44"/>
      <c r="F380" s="44"/>
      <c r="G380" s="44"/>
      <c r="H380" s="44"/>
      <c r="I380" s="44"/>
      <c r="J380" s="44"/>
      <c r="K380" s="44"/>
    </row>
    <row r="381" spans="1:11" ht="16.5">
      <c r="A381" s="44"/>
      <c r="B381" s="44"/>
      <c r="C381" s="44"/>
      <c r="D381" s="44"/>
      <c r="E381" s="44"/>
      <c r="F381" s="44"/>
      <c r="G381" s="44"/>
      <c r="H381" s="44"/>
      <c r="I381" s="44"/>
      <c r="J381" s="44"/>
      <c r="K381" s="44"/>
    </row>
    <row r="382" spans="1:11" ht="16.5">
      <c r="A382" s="44"/>
      <c r="B382" s="44"/>
      <c r="C382" s="44"/>
      <c r="D382" s="44"/>
      <c r="E382" s="44"/>
      <c r="F382" s="44"/>
      <c r="G382" s="44"/>
      <c r="H382" s="44"/>
      <c r="I382" s="44"/>
      <c r="J382" s="44"/>
      <c r="K382" s="44"/>
    </row>
    <row r="383" spans="1:11" ht="16.5">
      <c r="A383" s="44"/>
      <c r="B383" s="44"/>
      <c r="C383" s="44"/>
      <c r="D383" s="44"/>
      <c r="E383" s="44"/>
      <c r="F383" s="44"/>
      <c r="G383" s="44"/>
      <c r="H383" s="44"/>
      <c r="I383" s="44"/>
      <c r="J383" s="44"/>
      <c r="K383" s="44"/>
    </row>
    <row r="384" spans="1:11" ht="16.5">
      <c r="A384" s="44"/>
      <c r="B384" s="44"/>
      <c r="C384" s="44"/>
      <c r="D384" s="44"/>
      <c r="E384" s="44"/>
      <c r="F384" s="44"/>
      <c r="G384" s="44"/>
      <c r="H384" s="44"/>
      <c r="I384" s="44"/>
      <c r="J384" s="44"/>
      <c r="K384" s="44"/>
    </row>
    <row r="385" spans="1:11" ht="16.5">
      <c r="A385" s="44"/>
      <c r="B385" s="44"/>
      <c r="C385" s="44"/>
      <c r="D385" s="44"/>
      <c r="E385" s="44"/>
      <c r="F385" s="44"/>
      <c r="G385" s="44"/>
      <c r="H385" s="44"/>
      <c r="I385" s="44"/>
      <c r="J385" s="44"/>
      <c r="K385" s="44"/>
    </row>
    <row r="386" spans="1:11" ht="16.5">
      <c r="A386" s="44"/>
      <c r="B386" s="44"/>
      <c r="C386" s="44"/>
      <c r="D386" s="44"/>
      <c r="E386" s="44"/>
      <c r="F386" s="44"/>
      <c r="G386" s="44"/>
      <c r="H386" s="44"/>
      <c r="I386" s="44"/>
      <c r="J386" s="44"/>
      <c r="K386" s="44"/>
    </row>
    <row r="387" spans="1:11" ht="16.5">
      <c r="A387" s="44"/>
      <c r="B387" s="44"/>
      <c r="C387" s="44"/>
      <c r="D387" s="44"/>
      <c r="E387" s="44"/>
      <c r="F387" s="44"/>
      <c r="G387" s="44"/>
      <c r="H387" s="44"/>
      <c r="I387" s="44"/>
      <c r="J387" s="44"/>
      <c r="K387" s="44"/>
    </row>
    <row r="388" spans="1:11" ht="16.5">
      <c r="A388" s="44"/>
      <c r="B388" s="44"/>
      <c r="C388" s="44"/>
      <c r="D388" s="44"/>
      <c r="E388" s="44"/>
      <c r="F388" s="44"/>
      <c r="G388" s="44"/>
      <c r="H388" s="44"/>
      <c r="I388" s="44"/>
      <c r="J388" s="44"/>
      <c r="K388" s="44"/>
    </row>
    <row r="389" spans="1:11" ht="16.5">
      <c r="A389" s="44"/>
      <c r="B389" s="44"/>
      <c r="C389" s="44"/>
      <c r="D389" s="44"/>
      <c r="E389" s="44"/>
      <c r="F389" s="44"/>
      <c r="G389" s="44"/>
      <c r="H389" s="44"/>
      <c r="I389" s="44"/>
      <c r="J389" s="44"/>
      <c r="K389" s="44"/>
    </row>
    <row r="390" spans="1:11" ht="16.5">
      <c r="A390" s="44"/>
      <c r="B390" s="44"/>
      <c r="C390" s="44"/>
      <c r="D390" s="44"/>
      <c r="E390" s="44"/>
      <c r="F390" s="44"/>
      <c r="G390" s="44"/>
      <c r="H390" s="44"/>
      <c r="I390" s="44"/>
      <c r="J390" s="44"/>
      <c r="K390" s="44"/>
    </row>
    <row r="391" spans="1:11" ht="16.5">
      <c r="A391" s="44"/>
      <c r="B391" s="44"/>
      <c r="C391" s="44"/>
      <c r="D391" s="44"/>
      <c r="E391" s="44"/>
      <c r="F391" s="44"/>
      <c r="G391" s="44"/>
      <c r="H391" s="44"/>
      <c r="I391" s="44"/>
      <c r="J391" s="44"/>
      <c r="K391" s="44"/>
    </row>
    <row r="392" spans="1:11" ht="16.5">
      <c r="A392" s="44"/>
      <c r="B392" s="44"/>
      <c r="C392" s="44"/>
      <c r="D392" s="44"/>
      <c r="E392" s="44"/>
      <c r="F392" s="44"/>
      <c r="G392" s="44"/>
      <c r="H392" s="44"/>
      <c r="I392" s="44"/>
      <c r="J392" s="44"/>
      <c r="K392" s="44"/>
    </row>
    <row r="393" spans="1:11" ht="16.5">
      <c r="A393" s="44"/>
      <c r="B393" s="44"/>
      <c r="C393" s="44"/>
      <c r="D393" s="44"/>
      <c r="E393" s="44"/>
      <c r="F393" s="44"/>
      <c r="G393" s="44"/>
      <c r="H393" s="44"/>
      <c r="I393" s="44"/>
      <c r="J393" s="44"/>
      <c r="K393" s="44"/>
    </row>
    <row r="394" spans="1:11" ht="16.5">
      <c r="A394" s="44"/>
      <c r="B394" s="44"/>
      <c r="C394" s="44"/>
      <c r="D394" s="44"/>
      <c r="E394" s="44"/>
      <c r="F394" s="44"/>
      <c r="G394" s="44"/>
      <c r="H394" s="44"/>
      <c r="I394" s="44"/>
      <c r="J394" s="44"/>
      <c r="K394" s="44"/>
    </row>
    <row r="395" spans="1:11" ht="16.5">
      <c r="A395" s="44"/>
      <c r="B395" s="44"/>
      <c r="C395" s="44"/>
      <c r="D395" s="44"/>
      <c r="E395" s="44"/>
      <c r="F395" s="44"/>
      <c r="G395" s="44"/>
      <c r="H395" s="44"/>
      <c r="I395" s="44"/>
      <c r="J395" s="44"/>
      <c r="K395" s="44"/>
    </row>
    <row r="396" spans="1:11" ht="16.5">
      <c r="A396" s="44"/>
      <c r="B396" s="44"/>
      <c r="C396" s="44"/>
      <c r="D396" s="44"/>
      <c r="E396" s="44"/>
      <c r="F396" s="44"/>
      <c r="G396" s="44"/>
      <c r="H396" s="44"/>
      <c r="I396" s="44"/>
      <c r="J396" s="44"/>
      <c r="K396" s="44"/>
    </row>
    <row r="397" spans="1:11" ht="16.5">
      <c r="A397" s="44"/>
      <c r="B397" s="44"/>
      <c r="C397" s="44"/>
      <c r="D397" s="44"/>
      <c r="E397" s="44"/>
      <c r="F397" s="44"/>
      <c r="G397" s="44"/>
      <c r="H397" s="44"/>
      <c r="I397" s="44"/>
      <c r="J397" s="44"/>
      <c r="K397" s="44"/>
    </row>
    <row r="398" spans="1:11" ht="16.5">
      <c r="A398" s="44"/>
      <c r="B398" s="44"/>
      <c r="C398" s="44"/>
      <c r="D398" s="44"/>
      <c r="E398" s="44"/>
      <c r="F398" s="44"/>
      <c r="G398" s="44"/>
      <c r="H398" s="44"/>
      <c r="I398" s="44"/>
      <c r="J398" s="44"/>
      <c r="K398" s="44"/>
    </row>
    <row r="399" spans="1:11" ht="16.5">
      <c r="A399" s="44"/>
      <c r="B399" s="44"/>
      <c r="C399" s="44"/>
      <c r="D399" s="44"/>
      <c r="E399" s="44"/>
      <c r="F399" s="44"/>
      <c r="G399" s="44"/>
      <c r="H399" s="44"/>
      <c r="I399" s="44"/>
      <c r="J399" s="44"/>
      <c r="K399" s="44"/>
    </row>
    <row r="400" spans="1:11" ht="16.5">
      <c r="A400" s="44"/>
      <c r="B400" s="44"/>
      <c r="C400" s="44"/>
      <c r="D400" s="44"/>
      <c r="E400" s="44"/>
      <c r="F400" s="44"/>
      <c r="G400" s="44"/>
      <c r="H400" s="44"/>
      <c r="I400" s="44"/>
      <c r="J400" s="44"/>
      <c r="K400" s="44"/>
    </row>
    <row r="401" spans="1:11" ht="16.5">
      <c r="A401" s="44"/>
      <c r="B401" s="44"/>
      <c r="C401" s="44"/>
      <c r="D401" s="44"/>
      <c r="E401" s="44"/>
      <c r="F401" s="44"/>
      <c r="G401" s="44"/>
      <c r="H401" s="44"/>
      <c r="I401" s="44"/>
      <c r="J401" s="44"/>
      <c r="K401" s="44"/>
    </row>
    <row r="402" spans="1:11" ht="16.5">
      <c r="A402" s="44"/>
      <c r="B402" s="44"/>
      <c r="C402" s="44"/>
      <c r="D402" s="44"/>
      <c r="E402" s="44"/>
      <c r="F402" s="44"/>
      <c r="G402" s="44"/>
      <c r="H402" s="44"/>
      <c r="I402" s="44"/>
      <c r="J402" s="44"/>
      <c r="K402" s="44"/>
    </row>
    <row r="403" spans="1:11" ht="16.5">
      <c r="A403" s="44"/>
      <c r="B403" s="44"/>
      <c r="C403" s="44"/>
      <c r="D403" s="44"/>
      <c r="E403" s="44"/>
      <c r="F403" s="44"/>
      <c r="G403" s="44"/>
      <c r="H403" s="44"/>
      <c r="I403" s="44"/>
      <c r="J403" s="44"/>
      <c r="K403" s="44"/>
    </row>
    <row r="404" spans="1:11" ht="16.5">
      <c r="A404" s="44"/>
      <c r="B404" s="44"/>
      <c r="C404" s="44"/>
      <c r="D404" s="44"/>
      <c r="E404" s="44"/>
      <c r="F404" s="44"/>
      <c r="G404" s="44"/>
      <c r="H404" s="44"/>
      <c r="I404" s="44"/>
      <c r="J404" s="44"/>
      <c r="K404" s="44"/>
    </row>
    <row r="405" spans="1:11" ht="16.5">
      <c r="A405" s="44"/>
      <c r="B405" s="44"/>
      <c r="C405" s="44"/>
      <c r="D405" s="44"/>
      <c r="E405" s="44"/>
      <c r="F405" s="44"/>
      <c r="G405" s="44"/>
      <c r="H405" s="44"/>
      <c r="I405" s="44"/>
      <c r="J405" s="44"/>
      <c r="K405" s="44"/>
    </row>
    <row r="406" spans="1:11" ht="16.5">
      <c r="A406" s="44"/>
      <c r="B406" s="44"/>
      <c r="C406" s="44"/>
      <c r="D406" s="44"/>
      <c r="E406" s="44"/>
      <c r="F406" s="44"/>
      <c r="G406" s="44"/>
      <c r="H406" s="44"/>
      <c r="I406" s="44"/>
      <c r="J406" s="44"/>
      <c r="K406" s="44"/>
    </row>
    <row r="407" spans="1:11" ht="16.5">
      <c r="A407" s="44"/>
      <c r="B407" s="44"/>
      <c r="C407" s="44"/>
      <c r="D407" s="44"/>
      <c r="E407" s="44"/>
      <c r="F407" s="44"/>
      <c r="G407" s="44"/>
      <c r="H407" s="44"/>
      <c r="I407" s="44"/>
      <c r="J407" s="44"/>
      <c r="K407" s="44"/>
    </row>
    <row r="408" spans="1:11" ht="16.5">
      <c r="A408" s="44"/>
      <c r="B408" s="44"/>
      <c r="C408" s="44"/>
      <c r="D408" s="44"/>
      <c r="E408" s="44"/>
      <c r="F408" s="44"/>
      <c r="G408" s="44"/>
      <c r="H408" s="44"/>
      <c r="I408" s="44"/>
      <c r="J408" s="44"/>
      <c r="K408" s="44"/>
    </row>
    <row r="409" spans="1:11" ht="16.5">
      <c r="A409" s="44"/>
      <c r="B409" s="44"/>
      <c r="C409" s="44"/>
      <c r="D409" s="44"/>
      <c r="E409" s="44"/>
      <c r="F409" s="44"/>
      <c r="G409" s="44"/>
      <c r="H409" s="44"/>
      <c r="I409" s="44"/>
      <c r="J409" s="44"/>
      <c r="K409" s="44"/>
    </row>
    <row r="410" spans="1:11" ht="16.5">
      <c r="A410" s="44"/>
      <c r="B410" s="44"/>
      <c r="C410" s="44"/>
      <c r="D410" s="44"/>
      <c r="E410" s="44"/>
      <c r="F410" s="44"/>
      <c r="G410" s="44"/>
      <c r="H410" s="44"/>
      <c r="I410" s="44"/>
      <c r="J410" s="44"/>
      <c r="K410" s="44"/>
    </row>
    <row r="411" spans="1:11" ht="16.5">
      <c r="A411" s="44"/>
      <c r="B411" s="44"/>
      <c r="C411" s="44"/>
      <c r="D411" s="44"/>
      <c r="E411" s="44"/>
      <c r="F411" s="44"/>
      <c r="G411" s="44"/>
      <c r="H411" s="44"/>
      <c r="I411" s="44"/>
      <c r="J411" s="44"/>
      <c r="K411" s="44"/>
    </row>
    <row r="412" spans="1:11" ht="16.5">
      <c r="A412" s="44"/>
      <c r="B412" s="44"/>
      <c r="C412" s="44"/>
      <c r="D412" s="44"/>
      <c r="E412" s="44"/>
      <c r="F412" s="44"/>
      <c r="G412" s="44"/>
      <c r="H412" s="44"/>
      <c r="I412" s="44"/>
      <c r="J412" s="44"/>
      <c r="K412" s="44"/>
    </row>
    <row r="413" spans="1:11" ht="16.5">
      <c r="A413" s="44"/>
      <c r="B413" s="44"/>
      <c r="C413" s="44"/>
      <c r="D413" s="44"/>
      <c r="E413" s="44"/>
      <c r="F413" s="44"/>
      <c r="G413" s="44"/>
      <c r="H413" s="44"/>
      <c r="I413" s="44"/>
      <c r="J413" s="44"/>
      <c r="K413" s="44"/>
    </row>
    <row r="414" spans="1:11" ht="16.5">
      <c r="A414" s="44"/>
      <c r="B414" s="44"/>
      <c r="C414" s="44"/>
      <c r="D414" s="44"/>
      <c r="E414" s="44"/>
      <c r="F414" s="44"/>
      <c r="G414" s="44"/>
      <c r="H414" s="44"/>
      <c r="I414" s="44"/>
      <c r="J414" s="44"/>
      <c r="K414" s="44"/>
    </row>
    <row r="415" spans="1:11" ht="16.5">
      <c r="A415" s="44"/>
      <c r="B415" s="44"/>
      <c r="C415" s="44"/>
      <c r="D415" s="44"/>
      <c r="E415" s="44"/>
      <c r="F415" s="44"/>
      <c r="G415" s="44"/>
      <c r="H415" s="44"/>
      <c r="I415" s="44"/>
      <c r="J415" s="44"/>
      <c r="K415" s="44"/>
    </row>
    <row r="416" spans="1:11" ht="16.5">
      <c r="A416" s="44"/>
      <c r="B416" s="44"/>
      <c r="C416" s="44"/>
      <c r="D416" s="44"/>
      <c r="E416" s="44"/>
      <c r="F416" s="44"/>
      <c r="G416" s="44"/>
      <c r="H416" s="44"/>
      <c r="I416" s="44"/>
      <c r="J416" s="44"/>
      <c r="K416" s="44"/>
    </row>
    <row r="417" spans="1:11" ht="16.5">
      <c r="A417" s="44"/>
      <c r="B417" s="44"/>
      <c r="C417" s="44"/>
      <c r="D417" s="44"/>
      <c r="E417" s="44"/>
      <c r="F417" s="44"/>
      <c r="G417" s="44"/>
      <c r="H417" s="44"/>
      <c r="I417" s="44"/>
      <c r="J417" s="44"/>
      <c r="K417" s="44"/>
    </row>
    <row r="418" spans="1:11" ht="16.5">
      <c r="A418" s="44"/>
      <c r="B418" s="44"/>
      <c r="C418" s="44"/>
      <c r="D418" s="44"/>
      <c r="E418" s="44"/>
      <c r="F418" s="44"/>
      <c r="G418" s="44"/>
      <c r="H418" s="44"/>
      <c r="I418" s="44"/>
      <c r="J418" s="44"/>
      <c r="K418" s="44"/>
    </row>
    <row r="419" spans="1:11" ht="16.5">
      <c r="A419" s="44"/>
      <c r="B419" s="44"/>
      <c r="C419" s="44"/>
      <c r="D419" s="44"/>
      <c r="E419" s="44"/>
      <c r="F419" s="44"/>
      <c r="G419" s="44"/>
      <c r="H419" s="44"/>
      <c r="I419" s="44"/>
      <c r="J419" s="44"/>
      <c r="K419" s="44"/>
    </row>
    <row r="420" spans="1:11" ht="16.5">
      <c r="A420" s="44"/>
      <c r="B420" s="44"/>
      <c r="C420" s="44"/>
      <c r="D420" s="44"/>
      <c r="E420" s="44"/>
      <c r="F420" s="44"/>
      <c r="G420" s="44"/>
      <c r="H420" s="44"/>
      <c r="I420" s="44"/>
      <c r="J420" s="44"/>
      <c r="K420" s="44"/>
    </row>
    <row r="421" spans="1:11" ht="16.5">
      <c r="A421" s="44"/>
      <c r="B421" s="44"/>
      <c r="C421" s="44"/>
      <c r="D421" s="44"/>
      <c r="E421" s="44"/>
      <c r="F421" s="44"/>
      <c r="G421" s="44"/>
      <c r="H421" s="44"/>
      <c r="I421" s="44"/>
      <c r="J421" s="44"/>
      <c r="K421" s="44"/>
    </row>
    <row r="422" spans="1:11" ht="16.5">
      <c r="A422" s="44"/>
      <c r="B422" s="44"/>
      <c r="C422" s="44"/>
      <c r="D422" s="44"/>
      <c r="E422" s="44"/>
      <c r="F422" s="44"/>
      <c r="G422" s="44"/>
      <c r="H422" s="44"/>
      <c r="I422" s="44"/>
      <c r="J422" s="44"/>
      <c r="K422" s="44"/>
    </row>
    <row r="423" spans="1:11" ht="16.5">
      <c r="A423" s="44"/>
      <c r="B423" s="44"/>
      <c r="C423" s="44"/>
      <c r="D423" s="44"/>
      <c r="E423" s="44"/>
      <c r="F423" s="44"/>
      <c r="G423" s="44"/>
      <c r="H423" s="44"/>
      <c r="I423" s="44"/>
      <c r="J423" s="44"/>
      <c r="K423" s="44"/>
    </row>
    <row r="424" spans="1:11" ht="16.5">
      <c r="A424" s="44"/>
      <c r="B424" s="44"/>
      <c r="C424" s="44"/>
      <c r="D424" s="44"/>
      <c r="E424" s="44"/>
      <c r="F424" s="44"/>
      <c r="G424" s="44"/>
      <c r="H424" s="44"/>
      <c r="I424" s="44"/>
      <c r="J424" s="44"/>
      <c r="K424" s="44"/>
    </row>
    <row r="425" spans="1:11" ht="16.5">
      <c r="A425" s="44"/>
      <c r="B425" s="44"/>
      <c r="C425" s="44"/>
      <c r="D425" s="44"/>
      <c r="E425" s="44"/>
      <c r="F425" s="44"/>
      <c r="G425" s="44"/>
      <c r="H425" s="44"/>
      <c r="I425" s="44"/>
      <c r="J425" s="44"/>
      <c r="K425" s="44"/>
    </row>
    <row r="426" spans="1:11" ht="16.5">
      <c r="A426" s="44"/>
      <c r="B426" s="44"/>
      <c r="C426" s="44"/>
      <c r="D426" s="44"/>
      <c r="E426" s="44"/>
      <c r="F426" s="44"/>
      <c r="G426" s="44"/>
      <c r="H426" s="44"/>
      <c r="I426" s="44"/>
      <c r="J426" s="44"/>
      <c r="K426" s="44"/>
    </row>
    <row r="427" spans="1:11" ht="16.5">
      <c r="A427" s="44"/>
      <c r="B427" s="44"/>
      <c r="C427" s="44"/>
      <c r="D427" s="44"/>
      <c r="E427" s="44"/>
      <c r="F427" s="44"/>
      <c r="G427" s="44"/>
      <c r="H427" s="44"/>
      <c r="I427" s="44"/>
      <c r="J427" s="44"/>
      <c r="K427" s="44"/>
    </row>
    <row r="428" spans="1:11" ht="16.5">
      <c r="A428" s="44"/>
      <c r="B428" s="44"/>
      <c r="C428" s="44"/>
      <c r="D428" s="44"/>
      <c r="E428" s="44"/>
      <c r="F428" s="44"/>
      <c r="G428" s="44"/>
      <c r="H428" s="44"/>
      <c r="I428" s="44"/>
      <c r="J428" s="44"/>
      <c r="K428" s="44"/>
    </row>
    <row r="429" spans="1:11" ht="16.5">
      <c r="A429" s="44"/>
      <c r="B429" s="44"/>
      <c r="C429" s="44"/>
      <c r="D429" s="44"/>
      <c r="E429" s="44"/>
      <c r="F429" s="44"/>
      <c r="G429" s="44"/>
      <c r="H429" s="44"/>
      <c r="I429" s="44"/>
      <c r="J429" s="44"/>
      <c r="K429" s="44"/>
    </row>
    <row r="430" spans="1:11" ht="16.5">
      <c r="A430" s="44"/>
      <c r="B430" s="44"/>
      <c r="C430" s="44"/>
      <c r="D430" s="44"/>
      <c r="E430" s="44"/>
      <c r="F430" s="44"/>
      <c r="G430" s="44"/>
      <c r="H430" s="44"/>
      <c r="I430" s="44"/>
      <c r="J430" s="44"/>
      <c r="K430" s="44"/>
    </row>
    <row r="431" spans="1:11" ht="16.5">
      <c r="A431" s="44"/>
      <c r="B431" s="44"/>
      <c r="C431" s="44"/>
      <c r="D431" s="44"/>
      <c r="E431" s="44"/>
      <c r="F431" s="44"/>
      <c r="G431" s="44"/>
      <c r="H431" s="44"/>
      <c r="I431" s="44"/>
      <c r="J431" s="44"/>
      <c r="K431" s="44"/>
    </row>
    <row r="432" spans="1:11" ht="16.5">
      <c r="A432" s="44"/>
      <c r="B432" s="44"/>
      <c r="C432" s="44"/>
      <c r="D432" s="44"/>
      <c r="E432" s="44"/>
      <c r="F432" s="44"/>
      <c r="G432" s="44"/>
      <c r="H432" s="44"/>
      <c r="I432" s="44"/>
      <c r="J432" s="44"/>
      <c r="K432" s="44"/>
    </row>
    <row r="433" spans="1:11" ht="16.5">
      <c r="A433" s="44"/>
      <c r="B433" s="44"/>
      <c r="C433" s="44"/>
      <c r="D433" s="44"/>
      <c r="E433" s="44"/>
      <c r="F433" s="44"/>
      <c r="G433" s="44"/>
      <c r="H433" s="44"/>
      <c r="I433" s="44"/>
      <c r="J433" s="44"/>
      <c r="K433" s="44"/>
    </row>
    <row r="434" spans="1:11" ht="16.5">
      <c r="A434" s="44"/>
      <c r="B434" s="44"/>
      <c r="C434" s="44"/>
      <c r="D434" s="44"/>
      <c r="E434" s="44"/>
      <c r="F434" s="44"/>
      <c r="G434" s="44"/>
      <c r="H434" s="44"/>
      <c r="I434" s="44"/>
      <c r="J434" s="44"/>
      <c r="K434" s="44"/>
    </row>
    <row r="435" spans="1:11" ht="16.5">
      <c r="A435" s="44"/>
      <c r="B435" s="44"/>
      <c r="C435" s="44"/>
      <c r="D435" s="44"/>
      <c r="E435" s="44"/>
      <c r="F435" s="44"/>
      <c r="G435" s="44"/>
      <c r="H435" s="44"/>
      <c r="I435" s="44"/>
      <c r="J435" s="44"/>
      <c r="K435" s="44"/>
    </row>
    <row r="436" spans="1:11" ht="16.5">
      <c r="A436" s="44"/>
      <c r="B436" s="44"/>
      <c r="C436" s="44"/>
      <c r="D436" s="44"/>
      <c r="E436" s="44"/>
      <c r="F436" s="44"/>
      <c r="G436" s="44"/>
      <c r="H436" s="44"/>
      <c r="I436" s="44"/>
      <c r="J436" s="44"/>
      <c r="K436" s="44"/>
    </row>
    <row r="437" spans="1:11" ht="16.5">
      <c r="A437" s="44"/>
      <c r="B437" s="44"/>
      <c r="C437" s="44"/>
      <c r="D437" s="44"/>
      <c r="E437" s="44"/>
      <c r="F437" s="44"/>
      <c r="G437" s="44"/>
      <c r="H437" s="44"/>
      <c r="I437" s="44"/>
      <c r="J437" s="44"/>
      <c r="K437" s="44"/>
    </row>
    <row r="438" spans="1:11" ht="16.5">
      <c r="A438" s="44"/>
      <c r="B438" s="44"/>
      <c r="C438" s="44"/>
      <c r="D438" s="44"/>
      <c r="E438" s="44"/>
      <c r="F438" s="44"/>
      <c r="G438" s="44"/>
      <c r="H438" s="44"/>
      <c r="I438" s="44"/>
      <c r="J438" s="44"/>
      <c r="K438" s="44"/>
    </row>
    <row r="439" spans="1:11" ht="16.5">
      <c r="A439" s="44"/>
      <c r="B439" s="44"/>
      <c r="C439" s="44"/>
      <c r="D439" s="44"/>
      <c r="E439" s="44"/>
      <c r="F439" s="44"/>
      <c r="G439" s="44"/>
      <c r="H439" s="44"/>
      <c r="I439" s="44"/>
      <c r="J439" s="44"/>
      <c r="K439" s="44"/>
    </row>
    <row r="440" spans="1:11" ht="16.5">
      <c r="A440" s="44"/>
      <c r="B440" s="44"/>
      <c r="C440" s="44"/>
      <c r="D440" s="44"/>
      <c r="E440" s="44"/>
      <c r="F440" s="44"/>
      <c r="G440" s="44"/>
      <c r="H440" s="44"/>
      <c r="I440" s="44"/>
      <c r="J440" s="44"/>
      <c r="K440" s="44"/>
    </row>
    <row r="441" spans="1:11" ht="16.5">
      <c r="A441" s="44"/>
      <c r="B441" s="44"/>
      <c r="C441" s="44"/>
      <c r="D441" s="44"/>
      <c r="E441" s="44"/>
      <c r="F441" s="44"/>
      <c r="G441" s="44"/>
      <c r="H441" s="44"/>
      <c r="I441" s="44"/>
      <c r="J441" s="44"/>
      <c r="K441" s="44"/>
    </row>
    <row r="442" spans="1:11" ht="16.5">
      <c r="A442" s="44"/>
      <c r="B442" s="44"/>
      <c r="C442" s="44"/>
      <c r="D442" s="44"/>
      <c r="E442" s="44"/>
      <c r="F442" s="44"/>
      <c r="G442" s="44"/>
      <c r="H442" s="44"/>
      <c r="I442" s="44"/>
      <c r="J442" s="44"/>
      <c r="K442" s="44"/>
    </row>
    <row r="443" spans="1:11" ht="16.5">
      <c r="A443" s="44"/>
      <c r="B443" s="44"/>
      <c r="C443" s="44"/>
      <c r="D443" s="44"/>
      <c r="E443" s="44"/>
      <c r="F443" s="44"/>
      <c r="G443" s="44"/>
      <c r="H443" s="44"/>
      <c r="I443" s="44"/>
      <c r="J443" s="44"/>
      <c r="K443" s="44"/>
    </row>
    <row r="444" spans="1:11" ht="16.5">
      <c r="A444" s="44"/>
      <c r="B444" s="44"/>
      <c r="C444" s="44"/>
      <c r="D444" s="44"/>
      <c r="E444" s="44"/>
      <c r="F444" s="44"/>
      <c r="G444" s="44"/>
      <c r="H444" s="44"/>
      <c r="I444" s="44"/>
      <c r="J444" s="44"/>
      <c r="K444" s="44"/>
    </row>
    <row r="445" spans="1:11" ht="16.5">
      <c r="A445" s="44"/>
      <c r="B445" s="44"/>
      <c r="C445" s="44"/>
      <c r="D445" s="44"/>
      <c r="E445" s="44"/>
      <c r="F445" s="44"/>
      <c r="G445" s="44"/>
      <c r="H445" s="44"/>
      <c r="I445" s="44"/>
      <c r="J445" s="44"/>
      <c r="K445" s="44"/>
    </row>
    <row r="446" spans="1:11" ht="16.5">
      <c r="A446" s="44"/>
      <c r="B446" s="44"/>
      <c r="C446" s="44"/>
      <c r="D446" s="44"/>
      <c r="E446" s="44"/>
      <c r="F446" s="44"/>
      <c r="G446" s="44"/>
      <c r="H446" s="44"/>
      <c r="I446" s="44"/>
      <c r="J446" s="44"/>
      <c r="K446" s="44"/>
    </row>
    <row r="447" spans="1:11" ht="16.5">
      <c r="A447" s="44"/>
      <c r="B447" s="44"/>
      <c r="C447" s="44"/>
      <c r="D447" s="44"/>
      <c r="E447" s="44"/>
      <c r="F447" s="44"/>
      <c r="G447" s="44"/>
      <c r="H447" s="44"/>
      <c r="I447" s="44"/>
      <c r="J447" s="44"/>
      <c r="K447" s="44"/>
    </row>
    <row r="448" spans="1:11" ht="16.5">
      <c r="A448" s="44"/>
      <c r="B448" s="44"/>
      <c r="C448" s="44"/>
      <c r="D448" s="44"/>
      <c r="E448" s="44"/>
      <c r="F448" s="44"/>
      <c r="G448" s="44"/>
      <c r="H448" s="44"/>
      <c r="I448" s="44"/>
      <c r="J448" s="44"/>
      <c r="K448" s="44"/>
    </row>
    <row r="449" spans="1:11" ht="16.5">
      <c r="A449" s="44"/>
      <c r="B449" s="44"/>
      <c r="C449" s="44"/>
      <c r="D449" s="44"/>
      <c r="E449" s="44"/>
      <c r="F449" s="44"/>
      <c r="G449" s="44"/>
      <c r="H449" s="44"/>
      <c r="I449" s="44"/>
      <c r="J449" s="44"/>
      <c r="K449" s="44"/>
    </row>
    <row r="450" spans="1:11" ht="16.5">
      <c r="A450" s="44"/>
      <c r="B450" s="44"/>
      <c r="C450" s="44"/>
      <c r="D450" s="44"/>
      <c r="E450" s="44"/>
      <c r="F450" s="44"/>
      <c r="G450" s="44"/>
      <c r="H450" s="44"/>
      <c r="I450" s="44"/>
      <c r="J450" s="44"/>
      <c r="K450" s="44"/>
    </row>
    <row r="451" spans="1:11" ht="16.5">
      <c r="A451" s="44"/>
      <c r="B451" s="44"/>
      <c r="C451" s="44"/>
      <c r="D451" s="44"/>
      <c r="E451" s="44"/>
      <c r="F451" s="44"/>
      <c r="G451" s="44"/>
      <c r="H451" s="44"/>
      <c r="I451" s="44"/>
      <c r="J451" s="44"/>
      <c r="K451" s="44"/>
    </row>
    <row r="452" spans="1:11" ht="16.5">
      <c r="A452" s="44"/>
      <c r="B452" s="44"/>
      <c r="C452" s="44"/>
      <c r="D452" s="44"/>
      <c r="E452" s="44"/>
      <c r="F452" s="44"/>
      <c r="G452" s="44"/>
      <c r="H452" s="44"/>
      <c r="I452" s="44"/>
      <c r="J452" s="44"/>
      <c r="K452" s="44"/>
    </row>
    <row r="453" spans="1:11" ht="16.5">
      <c r="A453" s="44"/>
      <c r="B453" s="44"/>
      <c r="C453" s="44"/>
      <c r="D453" s="44"/>
      <c r="E453" s="44"/>
      <c r="F453" s="44"/>
      <c r="G453" s="44"/>
      <c r="H453" s="44"/>
      <c r="I453" s="44"/>
      <c r="J453" s="44"/>
      <c r="K453" s="44"/>
    </row>
    <row r="454" spans="1:11" ht="16.5">
      <c r="A454" s="44"/>
      <c r="B454" s="44"/>
      <c r="C454" s="44"/>
      <c r="D454" s="44"/>
      <c r="E454" s="44"/>
      <c r="F454" s="44"/>
      <c r="G454" s="44"/>
      <c r="H454" s="44"/>
      <c r="I454" s="44"/>
      <c r="J454" s="44"/>
      <c r="K454" s="44"/>
    </row>
    <row r="455" spans="1:11" ht="16.5">
      <c r="A455" s="44"/>
      <c r="B455" s="44"/>
      <c r="C455" s="44"/>
      <c r="D455" s="44"/>
      <c r="E455" s="44"/>
      <c r="F455" s="44"/>
      <c r="G455" s="44"/>
      <c r="H455" s="44"/>
      <c r="I455" s="44"/>
      <c r="J455" s="44"/>
      <c r="K455" s="44"/>
    </row>
    <row r="456" spans="1:11" ht="16.5">
      <c r="A456" s="44"/>
      <c r="B456" s="44"/>
      <c r="C456" s="44"/>
      <c r="D456" s="44"/>
      <c r="E456" s="44"/>
      <c r="F456" s="44"/>
      <c r="G456" s="44"/>
      <c r="H456" s="44"/>
      <c r="I456" s="44"/>
      <c r="J456" s="44"/>
      <c r="K456" s="44"/>
    </row>
    <row r="457" spans="1:11" ht="16.5">
      <c r="A457" s="44"/>
      <c r="B457" s="44"/>
      <c r="C457" s="44"/>
      <c r="D457" s="44"/>
      <c r="E457" s="44"/>
      <c r="F457" s="44"/>
      <c r="G457" s="44"/>
      <c r="H457" s="44"/>
      <c r="I457" s="44"/>
      <c r="J457" s="44"/>
      <c r="K457" s="44"/>
    </row>
    <row r="458" spans="1:11" ht="16.5">
      <c r="A458" s="44"/>
      <c r="B458" s="44"/>
      <c r="C458" s="44"/>
      <c r="D458" s="44"/>
      <c r="E458" s="44"/>
      <c r="F458" s="44"/>
      <c r="G458" s="44"/>
      <c r="H458" s="44"/>
      <c r="I458" s="44"/>
      <c r="J458" s="44"/>
      <c r="K458" s="44"/>
    </row>
    <row r="459" spans="1:11" ht="16.5">
      <c r="A459" s="44"/>
      <c r="B459" s="44"/>
      <c r="C459" s="44"/>
      <c r="D459" s="44"/>
      <c r="E459" s="44"/>
      <c r="F459" s="44"/>
      <c r="G459" s="44"/>
      <c r="H459" s="44"/>
      <c r="I459" s="44"/>
      <c r="J459" s="44"/>
      <c r="K459" s="44"/>
    </row>
    <row r="460" spans="1:11" ht="16.5">
      <c r="A460" s="44"/>
      <c r="B460" s="44"/>
      <c r="C460" s="44"/>
      <c r="D460" s="44"/>
      <c r="E460" s="44"/>
      <c r="F460" s="44"/>
      <c r="G460" s="44"/>
      <c r="H460" s="44"/>
      <c r="I460" s="44"/>
      <c r="J460" s="44"/>
      <c r="K460" s="44"/>
    </row>
    <row r="461" spans="1:11" ht="16.5">
      <c r="A461" s="44"/>
      <c r="B461" s="44"/>
      <c r="C461" s="44"/>
      <c r="D461" s="44"/>
      <c r="E461" s="44"/>
      <c r="F461" s="44"/>
      <c r="G461" s="44"/>
      <c r="H461" s="44"/>
      <c r="I461" s="44"/>
      <c r="J461" s="44"/>
      <c r="K461" s="44"/>
    </row>
    <row r="462" spans="1:11" ht="16.5">
      <c r="A462" s="44"/>
      <c r="B462" s="44"/>
      <c r="C462" s="44"/>
      <c r="D462" s="44"/>
      <c r="E462" s="44"/>
      <c r="F462" s="44"/>
      <c r="G462" s="44"/>
      <c r="H462" s="44"/>
      <c r="I462" s="44"/>
      <c r="J462" s="44"/>
      <c r="K462" s="44"/>
    </row>
    <row r="463" spans="1:11" ht="16.5">
      <c r="A463" s="44"/>
      <c r="B463" s="44"/>
      <c r="C463" s="44"/>
      <c r="D463" s="44"/>
      <c r="E463" s="44"/>
      <c r="F463" s="44"/>
      <c r="G463" s="44"/>
      <c r="H463" s="44"/>
      <c r="I463" s="44"/>
      <c r="J463" s="44"/>
      <c r="K463" s="44"/>
    </row>
    <row r="464" spans="1:11" ht="16.5">
      <c r="A464" s="44"/>
      <c r="B464" s="44"/>
      <c r="C464" s="44"/>
      <c r="D464" s="44"/>
      <c r="E464" s="44"/>
      <c r="F464" s="44"/>
      <c r="G464" s="44"/>
      <c r="H464" s="44"/>
      <c r="I464" s="44"/>
      <c r="J464" s="44"/>
      <c r="K464" s="44"/>
    </row>
    <row r="465" spans="1:11" ht="16.5">
      <c r="A465" s="44"/>
      <c r="B465" s="44"/>
      <c r="C465" s="44"/>
      <c r="D465" s="44"/>
      <c r="E465" s="44"/>
      <c r="F465" s="44"/>
      <c r="G465" s="44"/>
      <c r="H465" s="44"/>
      <c r="I465" s="44"/>
      <c r="J465" s="44"/>
      <c r="K465" s="44"/>
    </row>
    <row r="466" spans="1:11" ht="16.5">
      <c r="A466" s="44"/>
      <c r="B466" s="44"/>
      <c r="C466" s="44"/>
      <c r="D466" s="44"/>
      <c r="E466" s="44"/>
      <c r="F466" s="44"/>
      <c r="G466" s="44"/>
      <c r="H466" s="44"/>
      <c r="I466" s="44"/>
      <c r="J466" s="44"/>
      <c r="K466" s="44"/>
    </row>
    <row r="467" spans="1:11" ht="16.5">
      <c r="A467" s="44"/>
      <c r="B467" s="44"/>
      <c r="C467" s="44"/>
      <c r="D467" s="44"/>
      <c r="E467" s="44"/>
      <c r="F467" s="44"/>
      <c r="G467" s="44"/>
      <c r="H467" s="44"/>
      <c r="I467" s="44"/>
      <c r="J467" s="44"/>
      <c r="K467" s="44"/>
    </row>
    <row r="468" spans="1:11" ht="16.5">
      <c r="A468" s="44"/>
      <c r="B468" s="44"/>
      <c r="C468" s="44"/>
      <c r="D468" s="44"/>
      <c r="E468" s="44"/>
      <c r="F468" s="44"/>
      <c r="G468" s="44"/>
      <c r="H468" s="44"/>
      <c r="I468" s="44"/>
      <c r="J468" s="44"/>
      <c r="K468" s="44"/>
    </row>
    <row r="469" spans="1:11" ht="16.5">
      <c r="A469" s="44"/>
      <c r="B469" s="44"/>
      <c r="C469" s="44"/>
      <c r="D469" s="44"/>
      <c r="E469" s="44"/>
      <c r="F469" s="44"/>
      <c r="G469" s="44"/>
      <c r="H469" s="44"/>
      <c r="I469" s="44"/>
      <c r="J469" s="44"/>
      <c r="K469" s="44"/>
    </row>
    <row r="470" spans="1:11" ht="16.5">
      <c r="A470" s="44"/>
      <c r="B470" s="44"/>
      <c r="C470" s="44"/>
      <c r="D470" s="44"/>
      <c r="E470" s="44"/>
      <c r="F470" s="44"/>
      <c r="G470" s="44"/>
      <c r="H470" s="44"/>
      <c r="I470" s="44"/>
      <c r="J470" s="44"/>
      <c r="K470" s="44"/>
    </row>
    <row r="471" spans="1:11" ht="16.5">
      <c r="A471" s="44"/>
      <c r="B471" s="44"/>
      <c r="C471" s="44"/>
      <c r="D471" s="44"/>
      <c r="E471" s="44"/>
      <c r="F471" s="44"/>
      <c r="G471" s="44"/>
      <c r="H471" s="44"/>
      <c r="I471" s="44"/>
      <c r="J471" s="44"/>
      <c r="K471" s="44"/>
    </row>
    <row r="472" spans="1:11" ht="16.5">
      <c r="A472" s="44"/>
      <c r="B472" s="44"/>
      <c r="C472" s="44"/>
      <c r="D472" s="44"/>
      <c r="E472" s="44"/>
      <c r="F472" s="44"/>
      <c r="G472" s="44"/>
      <c r="H472" s="44"/>
      <c r="I472" s="44"/>
      <c r="J472" s="44"/>
      <c r="K472" s="44"/>
    </row>
    <row r="473" spans="1:11" ht="16.5">
      <c r="A473" s="44"/>
      <c r="B473" s="44"/>
      <c r="C473" s="44"/>
      <c r="D473" s="44"/>
      <c r="E473" s="44"/>
      <c r="F473" s="44"/>
      <c r="G473" s="44"/>
      <c r="H473" s="44"/>
      <c r="I473" s="44"/>
      <c r="J473" s="44"/>
      <c r="K473" s="44"/>
    </row>
    <row r="474" spans="1:11" ht="16.5">
      <c r="A474" s="44"/>
      <c r="B474" s="44"/>
      <c r="C474" s="44"/>
      <c r="D474" s="44"/>
      <c r="E474" s="44"/>
      <c r="F474" s="44"/>
      <c r="G474" s="44"/>
      <c r="H474" s="44"/>
      <c r="I474" s="44"/>
      <c r="J474" s="44"/>
      <c r="K474" s="44"/>
    </row>
    <row r="475" spans="1:11" ht="16.5">
      <c r="A475" s="44"/>
      <c r="B475" s="44"/>
      <c r="C475" s="44"/>
      <c r="D475" s="44"/>
      <c r="E475" s="44"/>
      <c r="F475" s="44"/>
      <c r="G475" s="44"/>
      <c r="H475" s="44"/>
      <c r="I475" s="44"/>
      <c r="J475" s="44"/>
      <c r="K475" s="44"/>
    </row>
    <row r="476" spans="1:11" ht="16.5">
      <c r="A476" s="44"/>
      <c r="B476" s="44"/>
      <c r="C476" s="44"/>
      <c r="D476" s="44"/>
      <c r="E476" s="44"/>
      <c r="F476" s="44"/>
      <c r="G476" s="44"/>
      <c r="H476" s="44"/>
      <c r="I476" s="44"/>
      <c r="J476" s="44"/>
      <c r="K476" s="44"/>
    </row>
    <row r="477" spans="1:11" ht="16.5">
      <c r="A477" s="44"/>
      <c r="B477" s="44"/>
      <c r="C477" s="44"/>
      <c r="D477" s="44"/>
      <c r="E477" s="44"/>
      <c r="F477" s="44"/>
      <c r="G477" s="44"/>
      <c r="H477" s="44"/>
      <c r="I477" s="44"/>
      <c r="J477" s="44"/>
      <c r="K477" s="44"/>
    </row>
    <row r="478" spans="1:11" ht="16.5">
      <c r="A478" s="44"/>
      <c r="B478" s="44"/>
      <c r="C478" s="44"/>
      <c r="D478" s="44"/>
      <c r="E478" s="44"/>
      <c r="F478" s="44"/>
      <c r="G478" s="44"/>
      <c r="H478" s="44"/>
      <c r="I478" s="44"/>
      <c r="J478" s="44"/>
      <c r="K478" s="44"/>
    </row>
    <row r="479" spans="1:11" ht="16.5">
      <c r="A479" s="44"/>
      <c r="B479" s="44"/>
      <c r="C479" s="44"/>
      <c r="D479" s="44"/>
      <c r="E479" s="44"/>
      <c r="F479" s="44"/>
      <c r="G479" s="44"/>
      <c r="H479" s="44"/>
      <c r="I479" s="44"/>
      <c r="J479" s="44"/>
      <c r="K479" s="44"/>
    </row>
    <row r="480" spans="1:11" ht="16.5">
      <c r="A480" s="44"/>
      <c r="B480" s="44"/>
      <c r="C480" s="44"/>
      <c r="D480" s="44"/>
      <c r="E480" s="44"/>
      <c r="F480" s="44"/>
      <c r="G480" s="44"/>
      <c r="H480" s="44"/>
      <c r="I480" s="44"/>
      <c r="J480" s="44"/>
      <c r="K480" s="44"/>
    </row>
    <row r="481" spans="1:11" ht="16.5">
      <c r="A481" s="44"/>
      <c r="B481" s="44"/>
      <c r="C481" s="44"/>
      <c r="D481" s="44"/>
      <c r="E481" s="44"/>
      <c r="F481" s="44"/>
      <c r="G481" s="44"/>
      <c r="H481" s="44"/>
      <c r="I481" s="44"/>
      <c r="J481" s="44"/>
      <c r="K481" s="44"/>
    </row>
    <row r="482" spans="1:11" ht="16.5">
      <c r="A482" s="44"/>
      <c r="B482" s="44"/>
      <c r="C482" s="44"/>
      <c r="D482" s="44"/>
      <c r="E482" s="44"/>
      <c r="F482" s="44"/>
      <c r="G482" s="44"/>
      <c r="H482" s="44"/>
      <c r="I482" s="44"/>
      <c r="J482" s="44"/>
      <c r="K482" s="44"/>
    </row>
    <row r="483" spans="1:11" ht="16.5">
      <c r="A483" s="44"/>
      <c r="B483" s="44"/>
      <c r="C483" s="44"/>
      <c r="D483" s="44"/>
      <c r="E483" s="44"/>
      <c r="F483" s="44"/>
      <c r="G483" s="44"/>
      <c r="H483" s="44"/>
      <c r="I483" s="44"/>
      <c r="J483" s="44"/>
      <c r="K483" s="44"/>
    </row>
    <row r="484" spans="1:11" ht="16.5">
      <c r="A484" s="44"/>
      <c r="B484" s="44"/>
      <c r="C484" s="44"/>
      <c r="D484" s="44"/>
      <c r="E484" s="44"/>
      <c r="F484" s="44"/>
      <c r="G484" s="44"/>
      <c r="H484" s="44"/>
      <c r="I484" s="44"/>
      <c r="J484" s="44"/>
      <c r="K484" s="44"/>
    </row>
    <row r="485" spans="1:11" ht="16.5">
      <c r="A485" s="44"/>
      <c r="B485" s="44"/>
      <c r="C485" s="44"/>
      <c r="D485" s="44"/>
      <c r="E485" s="44"/>
      <c r="F485" s="44"/>
      <c r="G485" s="44"/>
      <c r="H485" s="44"/>
      <c r="I485" s="44"/>
      <c r="J485" s="44"/>
      <c r="K485" s="44"/>
    </row>
    <row r="486" spans="1:11" ht="16.5">
      <c r="A486" s="44"/>
      <c r="B486" s="44"/>
      <c r="C486" s="44"/>
      <c r="D486" s="44"/>
      <c r="E486" s="44"/>
      <c r="F486" s="44"/>
      <c r="G486" s="44"/>
      <c r="H486" s="44"/>
      <c r="I486" s="44"/>
      <c r="J486" s="44"/>
      <c r="K486" s="44"/>
    </row>
    <row r="487" spans="1:11" ht="16.5">
      <c r="A487" s="44"/>
      <c r="B487" s="44"/>
      <c r="C487" s="44"/>
      <c r="D487" s="44"/>
      <c r="E487" s="44"/>
      <c r="F487" s="44"/>
      <c r="G487" s="44"/>
      <c r="H487" s="44"/>
      <c r="I487" s="44"/>
      <c r="J487" s="44"/>
      <c r="K487" s="44"/>
    </row>
    <row r="488" spans="1:11" ht="16.5">
      <c r="A488" s="44"/>
      <c r="B488" s="44"/>
      <c r="C488" s="44"/>
      <c r="D488" s="44"/>
      <c r="E488" s="44"/>
      <c r="F488" s="44"/>
      <c r="G488" s="44"/>
      <c r="H488" s="44"/>
      <c r="I488" s="44"/>
      <c r="J488" s="44"/>
      <c r="K488" s="44"/>
    </row>
    <row r="489" spans="1:11" ht="16.5">
      <c r="A489" s="44"/>
      <c r="B489" s="44"/>
      <c r="C489" s="44"/>
      <c r="D489" s="44"/>
      <c r="E489" s="44"/>
      <c r="F489" s="44"/>
      <c r="G489" s="44"/>
      <c r="H489" s="44"/>
      <c r="I489" s="44"/>
      <c r="J489" s="44"/>
      <c r="K489" s="44"/>
    </row>
    <row r="490" spans="1:11" ht="16.5">
      <c r="A490" s="44"/>
      <c r="B490" s="44"/>
      <c r="C490" s="44"/>
      <c r="D490" s="44"/>
      <c r="E490" s="44"/>
      <c r="F490" s="44"/>
      <c r="G490" s="44"/>
      <c r="H490" s="44"/>
      <c r="I490" s="44"/>
      <c r="J490" s="44"/>
      <c r="K490" s="44"/>
    </row>
    <row r="491" spans="1:11" ht="16.5">
      <c r="A491" s="44"/>
      <c r="B491" s="44"/>
      <c r="C491" s="44"/>
      <c r="D491" s="44"/>
      <c r="E491" s="44"/>
      <c r="F491" s="44"/>
      <c r="G491" s="44"/>
      <c r="H491" s="44"/>
      <c r="I491" s="44"/>
      <c r="J491" s="44"/>
      <c r="K491" s="44"/>
    </row>
    <row r="492" spans="1:11" ht="16.5">
      <c r="A492" s="44"/>
      <c r="B492" s="44"/>
      <c r="C492" s="44"/>
      <c r="D492" s="44"/>
      <c r="E492" s="44"/>
      <c r="F492" s="44"/>
      <c r="G492" s="44"/>
      <c r="H492" s="44"/>
      <c r="I492" s="44"/>
      <c r="J492" s="44"/>
      <c r="K492" s="44"/>
    </row>
    <row r="493" spans="1:11" ht="16.5">
      <c r="A493" s="44"/>
      <c r="B493" s="44"/>
      <c r="C493" s="44"/>
      <c r="D493" s="44"/>
      <c r="E493" s="44"/>
      <c r="F493" s="44"/>
      <c r="G493" s="44"/>
      <c r="H493" s="44"/>
      <c r="I493" s="44"/>
      <c r="J493" s="44"/>
      <c r="K493" s="44"/>
    </row>
    <row r="494" spans="1:11" ht="16.5">
      <c r="A494" s="44"/>
      <c r="B494" s="44"/>
      <c r="C494" s="44"/>
      <c r="D494" s="44"/>
      <c r="E494" s="44"/>
      <c r="F494" s="44"/>
      <c r="G494" s="44"/>
      <c r="H494" s="44"/>
      <c r="I494" s="44"/>
      <c r="J494" s="44"/>
      <c r="K494" s="44"/>
    </row>
    <row r="495" spans="1:11" ht="16.5">
      <c r="A495" s="44"/>
      <c r="B495" s="44"/>
      <c r="C495" s="44"/>
      <c r="D495" s="44"/>
      <c r="E495" s="44"/>
      <c r="F495" s="44"/>
      <c r="G495" s="44"/>
      <c r="H495" s="44"/>
      <c r="I495" s="44"/>
      <c r="J495" s="44"/>
      <c r="K495" s="44"/>
    </row>
    <row r="496" spans="1:11" ht="16.5">
      <c r="A496" s="44"/>
      <c r="B496" s="44"/>
      <c r="C496" s="44"/>
      <c r="D496" s="44"/>
      <c r="E496" s="44"/>
      <c r="F496" s="44"/>
      <c r="G496" s="44"/>
      <c r="H496" s="44"/>
      <c r="I496" s="44"/>
      <c r="J496" s="44"/>
      <c r="K496" s="44"/>
    </row>
    <row r="497" spans="1:11" ht="16.5">
      <c r="A497" s="44"/>
      <c r="B497" s="44"/>
      <c r="C497" s="44"/>
      <c r="D497" s="44"/>
      <c r="E497" s="44"/>
      <c r="F497" s="44"/>
      <c r="G497" s="44"/>
      <c r="H497" s="44"/>
      <c r="I497" s="44"/>
      <c r="J497" s="44"/>
      <c r="K497" s="44"/>
    </row>
    <row r="498" spans="1:11" ht="16.5">
      <c r="A498" s="44"/>
      <c r="B498" s="44"/>
      <c r="C498" s="44"/>
      <c r="D498" s="44"/>
      <c r="E498" s="44"/>
      <c r="F498" s="44"/>
      <c r="G498" s="44"/>
      <c r="H498" s="44"/>
      <c r="I498" s="44"/>
      <c r="J498" s="44"/>
      <c r="K498" s="44"/>
    </row>
    <row r="499" spans="1:11" ht="16.5">
      <c r="A499" s="44"/>
      <c r="B499" s="44"/>
      <c r="C499" s="44"/>
      <c r="D499" s="44"/>
      <c r="E499" s="44"/>
      <c r="F499" s="44"/>
      <c r="G499" s="44"/>
      <c r="H499" s="44"/>
      <c r="I499" s="44"/>
      <c r="J499" s="44"/>
      <c r="K499" s="44"/>
    </row>
    <row r="500" spans="1:11" ht="16.5">
      <c r="A500" s="44"/>
      <c r="B500" s="44"/>
      <c r="C500" s="44"/>
      <c r="D500" s="44"/>
      <c r="E500" s="44"/>
      <c r="F500" s="44"/>
      <c r="G500" s="44"/>
      <c r="H500" s="44"/>
      <c r="I500" s="44"/>
      <c r="J500" s="44"/>
      <c r="K500" s="44"/>
    </row>
    <row r="501" spans="1:11" ht="16.5">
      <c r="A501" s="44"/>
      <c r="B501" s="44"/>
      <c r="C501" s="44"/>
      <c r="D501" s="44"/>
      <c r="E501" s="44"/>
      <c r="F501" s="44"/>
      <c r="G501" s="44"/>
      <c r="H501" s="44"/>
      <c r="I501" s="44"/>
      <c r="J501" s="44"/>
      <c r="K501" s="44"/>
    </row>
    <row r="502" spans="1:11" ht="16.5">
      <c r="A502" s="44"/>
      <c r="B502" s="44"/>
      <c r="C502" s="44"/>
      <c r="D502" s="44"/>
      <c r="E502" s="44"/>
      <c r="F502" s="44"/>
      <c r="G502" s="44"/>
      <c r="H502" s="44"/>
      <c r="I502" s="44"/>
      <c r="J502" s="44"/>
      <c r="K502" s="44"/>
    </row>
    <row r="503" spans="1:11" ht="16.5">
      <c r="A503" s="44"/>
      <c r="B503" s="44"/>
      <c r="C503" s="44"/>
      <c r="D503" s="44"/>
      <c r="E503" s="44"/>
      <c r="F503" s="44"/>
      <c r="G503" s="44"/>
      <c r="H503" s="44"/>
      <c r="I503" s="44"/>
      <c r="J503" s="44"/>
      <c r="K503" s="44"/>
    </row>
    <row r="504" spans="1:11" ht="16.5">
      <c r="A504" s="44"/>
      <c r="B504" s="44"/>
      <c r="C504" s="44"/>
      <c r="D504" s="44"/>
      <c r="E504" s="44"/>
      <c r="F504" s="44"/>
      <c r="G504" s="44"/>
      <c r="H504" s="44"/>
      <c r="I504" s="44"/>
      <c r="J504" s="44"/>
      <c r="K504" s="44"/>
    </row>
    <row r="505" spans="1:11" ht="16.5">
      <c r="A505" s="44"/>
      <c r="B505" s="44"/>
      <c r="C505" s="44"/>
      <c r="D505" s="44"/>
      <c r="E505" s="44"/>
      <c r="F505" s="44"/>
      <c r="G505" s="44"/>
      <c r="H505" s="44"/>
      <c r="I505" s="44"/>
      <c r="J505" s="44"/>
      <c r="K505" s="44"/>
    </row>
    <row r="506" spans="1:11" ht="16.5">
      <c r="A506" s="44"/>
      <c r="B506" s="44"/>
      <c r="C506" s="44"/>
      <c r="D506" s="44"/>
      <c r="E506" s="44"/>
      <c r="F506" s="44"/>
      <c r="G506" s="44"/>
      <c r="H506" s="44"/>
      <c r="I506" s="44"/>
      <c r="J506" s="44"/>
      <c r="K506" s="44"/>
    </row>
    <row r="507" spans="1:11" ht="16.5">
      <c r="A507" s="44"/>
      <c r="B507" s="44"/>
      <c r="C507" s="44"/>
      <c r="D507" s="44"/>
      <c r="E507" s="44"/>
      <c r="F507" s="44"/>
      <c r="G507" s="44"/>
      <c r="H507" s="44"/>
      <c r="I507" s="44"/>
      <c r="J507" s="44"/>
      <c r="K507" s="44"/>
    </row>
    <row r="508" spans="1:11" ht="16.5">
      <c r="A508" s="44"/>
      <c r="B508" s="44"/>
      <c r="C508" s="44"/>
      <c r="D508" s="44"/>
      <c r="E508" s="44"/>
      <c r="F508" s="44"/>
      <c r="G508" s="44"/>
      <c r="H508" s="44"/>
      <c r="I508" s="44"/>
      <c r="J508" s="44"/>
      <c r="K508" s="44"/>
    </row>
    <row r="509" spans="1:11" ht="16.5">
      <c r="A509" s="44"/>
      <c r="B509" s="44"/>
      <c r="C509" s="44"/>
      <c r="D509" s="44"/>
      <c r="E509" s="44"/>
      <c r="F509" s="44"/>
      <c r="G509" s="44"/>
      <c r="H509" s="44"/>
      <c r="I509" s="44"/>
      <c r="J509" s="44"/>
      <c r="K509" s="44"/>
    </row>
    <row r="510" spans="1:11" ht="16.5">
      <c r="A510" s="44"/>
      <c r="B510" s="44"/>
      <c r="C510" s="44"/>
      <c r="D510" s="44"/>
      <c r="E510" s="44"/>
      <c r="F510" s="44"/>
      <c r="G510" s="44"/>
      <c r="H510" s="44"/>
      <c r="I510" s="44"/>
      <c r="J510" s="44"/>
      <c r="K510" s="44"/>
    </row>
    <row r="511" spans="1:11" ht="16.5">
      <c r="A511" s="44"/>
      <c r="B511" s="44"/>
      <c r="C511" s="44"/>
      <c r="D511" s="44"/>
      <c r="E511" s="44"/>
      <c r="F511" s="44"/>
      <c r="G511" s="44"/>
      <c r="H511" s="44"/>
      <c r="I511" s="44"/>
      <c r="J511" s="44"/>
      <c r="K511" s="44"/>
    </row>
    <row r="512" spans="1:11" ht="16.5">
      <c r="A512" s="44"/>
      <c r="B512" s="44"/>
      <c r="C512" s="44"/>
      <c r="D512" s="44"/>
      <c r="E512" s="44"/>
      <c r="F512" s="44"/>
      <c r="G512" s="44"/>
      <c r="H512" s="44"/>
      <c r="I512" s="44"/>
      <c r="J512" s="44"/>
      <c r="K512" s="44"/>
    </row>
    <row r="513" spans="1:11" ht="16.5">
      <c r="A513" s="44"/>
      <c r="B513" s="44"/>
      <c r="C513" s="44"/>
      <c r="D513" s="44"/>
      <c r="E513" s="44"/>
      <c r="F513" s="44"/>
      <c r="G513" s="44"/>
      <c r="H513" s="44"/>
      <c r="I513" s="44"/>
      <c r="J513" s="44"/>
      <c r="K513" s="44"/>
    </row>
    <row r="514" spans="1:11" ht="16.5">
      <c r="A514" s="44"/>
      <c r="B514" s="44"/>
      <c r="C514" s="44"/>
      <c r="D514" s="44"/>
      <c r="E514" s="44"/>
      <c r="F514" s="44"/>
      <c r="G514" s="44"/>
      <c r="H514" s="44"/>
      <c r="I514" s="44"/>
      <c r="J514" s="44"/>
      <c r="K514" s="44"/>
    </row>
    <row r="515" spans="1:11" ht="16.5">
      <c r="A515" s="44"/>
      <c r="B515" s="44"/>
      <c r="C515" s="44"/>
      <c r="D515" s="44"/>
      <c r="E515" s="44"/>
      <c r="F515" s="44"/>
      <c r="G515" s="44"/>
      <c r="H515" s="44"/>
      <c r="I515" s="44"/>
      <c r="J515" s="44"/>
      <c r="K515" s="44"/>
    </row>
    <row r="516" spans="1:11" ht="16.5">
      <c r="A516" s="44"/>
      <c r="B516" s="44"/>
      <c r="C516" s="44"/>
      <c r="D516" s="44"/>
      <c r="E516" s="44"/>
      <c r="F516" s="44"/>
      <c r="G516" s="44"/>
      <c r="H516" s="44"/>
      <c r="I516" s="44"/>
      <c r="J516" s="44"/>
      <c r="K516" s="44"/>
    </row>
    <row r="517" spans="1:11" ht="16.5">
      <c r="A517" s="44"/>
      <c r="B517" s="44"/>
      <c r="C517" s="44"/>
      <c r="D517" s="44"/>
      <c r="E517" s="44"/>
      <c r="F517" s="44"/>
      <c r="G517" s="44"/>
      <c r="H517" s="44"/>
      <c r="I517" s="44"/>
      <c r="J517" s="44"/>
      <c r="K517" s="44"/>
    </row>
    <row r="518" spans="1:11" ht="16.5">
      <c r="A518" s="44"/>
      <c r="B518" s="44"/>
      <c r="C518" s="44"/>
      <c r="D518" s="44"/>
      <c r="E518" s="44"/>
      <c r="F518" s="44"/>
      <c r="G518" s="44"/>
      <c r="H518" s="44"/>
      <c r="I518" s="44"/>
      <c r="J518" s="44"/>
      <c r="K518" s="44"/>
    </row>
    <row r="519" spans="1:11" ht="16.5">
      <c r="A519" s="44"/>
      <c r="B519" s="44"/>
      <c r="C519" s="44"/>
      <c r="D519" s="44"/>
      <c r="E519" s="44"/>
      <c r="F519" s="44"/>
      <c r="G519" s="44"/>
      <c r="H519" s="44"/>
      <c r="I519" s="44"/>
      <c r="J519" s="44"/>
      <c r="K519" s="44"/>
    </row>
    <row r="520" spans="1:11" ht="16.5">
      <c r="A520" s="44"/>
      <c r="B520" s="44"/>
      <c r="C520" s="44"/>
      <c r="D520" s="44"/>
      <c r="E520" s="44"/>
      <c r="F520" s="44"/>
      <c r="G520" s="44"/>
      <c r="H520" s="44"/>
      <c r="I520" s="44"/>
      <c r="J520" s="44"/>
      <c r="K520" s="44"/>
    </row>
    <row r="521" spans="1:11" ht="16.5">
      <c r="A521" s="44"/>
      <c r="B521" s="44"/>
      <c r="C521" s="44"/>
      <c r="D521" s="44"/>
      <c r="E521" s="44"/>
      <c r="F521" s="44"/>
      <c r="G521" s="44"/>
      <c r="H521" s="44"/>
      <c r="I521" s="44"/>
      <c r="J521" s="44"/>
      <c r="K521" s="44"/>
    </row>
    <row r="522" spans="1:11" ht="16.5">
      <c r="A522" s="44"/>
      <c r="B522" s="44"/>
      <c r="C522" s="44"/>
      <c r="D522" s="44"/>
      <c r="E522" s="44"/>
      <c r="F522" s="44"/>
      <c r="G522" s="44"/>
      <c r="H522" s="44"/>
      <c r="I522" s="44"/>
      <c r="J522" s="44"/>
      <c r="K522" s="44"/>
    </row>
    <row r="523" spans="1:11" ht="16.5">
      <c r="A523" s="44"/>
      <c r="B523" s="44"/>
      <c r="C523" s="44"/>
      <c r="D523" s="44"/>
      <c r="E523" s="44"/>
      <c r="F523" s="44"/>
      <c r="G523" s="44"/>
      <c r="H523" s="44"/>
      <c r="I523" s="44"/>
      <c r="J523" s="44"/>
      <c r="K523" s="44"/>
    </row>
    <row r="524" spans="1:11" ht="16.5">
      <c r="A524" s="44"/>
      <c r="B524" s="44"/>
      <c r="C524" s="44"/>
      <c r="D524" s="44"/>
      <c r="E524" s="44"/>
      <c r="F524" s="44"/>
      <c r="G524" s="44"/>
      <c r="H524" s="44"/>
      <c r="I524" s="44"/>
      <c r="J524" s="44"/>
      <c r="K524" s="44"/>
    </row>
    <row r="525" spans="1:11" ht="16.5">
      <c r="A525" s="44"/>
      <c r="B525" s="44"/>
      <c r="C525" s="44"/>
      <c r="D525" s="44"/>
      <c r="E525" s="44"/>
      <c r="F525" s="44"/>
      <c r="G525" s="44"/>
      <c r="H525" s="44"/>
      <c r="I525" s="44"/>
      <c r="J525" s="44"/>
      <c r="K525" s="44"/>
    </row>
    <row r="526" spans="1:11" ht="16.5">
      <c r="A526" s="44"/>
      <c r="B526" s="44"/>
      <c r="C526" s="44"/>
      <c r="D526" s="44"/>
      <c r="E526" s="44"/>
      <c r="F526" s="44"/>
      <c r="G526" s="44"/>
      <c r="H526" s="44"/>
      <c r="I526" s="44"/>
      <c r="J526" s="44"/>
      <c r="K526" s="44"/>
    </row>
    <row r="527" spans="1:11" ht="16.5">
      <c r="A527" s="44"/>
      <c r="B527" s="44"/>
      <c r="C527" s="44"/>
      <c r="D527" s="44"/>
      <c r="E527" s="44"/>
      <c r="F527" s="44"/>
      <c r="G527" s="44"/>
      <c r="H527" s="44"/>
      <c r="I527" s="44"/>
      <c r="J527" s="44"/>
      <c r="K527" s="44"/>
    </row>
    <row r="528" spans="1:11" ht="16.5">
      <c r="A528" s="44"/>
      <c r="B528" s="44"/>
      <c r="C528" s="44"/>
      <c r="D528" s="44"/>
      <c r="E528" s="44"/>
      <c r="F528" s="44"/>
      <c r="G528" s="44"/>
      <c r="H528" s="44"/>
      <c r="I528" s="44"/>
      <c r="J528" s="44"/>
      <c r="K528" s="44"/>
    </row>
    <row r="529" spans="1:11" ht="16.5">
      <c r="A529" s="44"/>
      <c r="B529" s="44"/>
      <c r="C529" s="44"/>
      <c r="D529" s="44"/>
      <c r="E529" s="44"/>
      <c r="F529" s="44"/>
      <c r="G529" s="44"/>
      <c r="H529" s="44"/>
      <c r="I529" s="44"/>
      <c r="J529" s="44"/>
      <c r="K529" s="44"/>
    </row>
    <row r="530" spans="1:11" ht="16.5">
      <c r="A530" s="44"/>
      <c r="B530" s="44"/>
      <c r="C530" s="44"/>
      <c r="D530" s="44"/>
      <c r="E530" s="44"/>
      <c r="F530" s="44"/>
      <c r="G530" s="44"/>
      <c r="H530" s="44"/>
      <c r="I530" s="44"/>
      <c r="J530" s="44"/>
      <c r="K530" s="44"/>
    </row>
    <row r="531" spans="1:11" ht="16.5">
      <c r="A531" s="44"/>
      <c r="B531" s="44"/>
      <c r="C531" s="44"/>
      <c r="D531" s="44"/>
      <c r="E531" s="44"/>
      <c r="F531" s="44"/>
      <c r="G531" s="44"/>
      <c r="H531" s="44"/>
      <c r="I531" s="44"/>
      <c r="J531" s="44"/>
      <c r="K531" s="44"/>
    </row>
    <row r="532" spans="1:11" ht="16.5">
      <c r="A532" s="44"/>
      <c r="B532" s="44"/>
      <c r="C532" s="44"/>
      <c r="D532" s="44"/>
      <c r="E532" s="44"/>
      <c r="F532" s="44"/>
      <c r="G532" s="44"/>
      <c r="H532" s="44"/>
      <c r="I532" s="44"/>
      <c r="J532" s="44"/>
      <c r="K532" s="44"/>
    </row>
    <row r="533" spans="1:11" ht="16.5">
      <c r="A533" s="44"/>
      <c r="B533" s="44"/>
      <c r="C533" s="44"/>
      <c r="D533" s="44"/>
      <c r="E533" s="44"/>
      <c r="F533" s="44"/>
      <c r="G533" s="44"/>
      <c r="H533" s="44"/>
      <c r="I533" s="44"/>
      <c r="J533" s="44"/>
      <c r="K533" s="44"/>
    </row>
    <row r="534" spans="1:11" ht="16.5">
      <c r="A534" s="44"/>
      <c r="B534" s="44"/>
      <c r="C534" s="44"/>
      <c r="D534" s="44"/>
      <c r="E534" s="44"/>
      <c r="F534" s="44"/>
      <c r="G534" s="44"/>
      <c r="H534" s="44"/>
      <c r="I534" s="44"/>
      <c r="J534" s="44"/>
      <c r="K534" s="44"/>
    </row>
    <row r="535" spans="1:11" ht="16.5">
      <c r="A535" s="44"/>
      <c r="B535" s="44"/>
      <c r="C535" s="44"/>
      <c r="D535" s="44"/>
      <c r="E535" s="44"/>
      <c r="F535" s="44"/>
      <c r="G535" s="44"/>
      <c r="H535" s="44"/>
      <c r="I535" s="44"/>
      <c r="J535" s="44"/>
      <c r="K535" s="44"/>
    </row>
    <row r="536" spans="1:11" ht="16.5">
      <c r="A536" s="44"/>
      <c r="B536" s="44"/>
      <c r="C536" s="44"/>
      <c r="D536" s="44"/>
      <c r="E536" s="44"/>
      <c r="F536" s="44"/>
      <c r="G536" s="44"/>
      <c r="H536" s="44"/>
      <c r="I536" s="44"/>
      <c r="J536" s="44"/>
      <c r="K536" s="44"/>
    </row>
    <row r="537" spans="1:11" ht="16.5">
      <c r="A537" s="44"/>
      <c r="B537" s="44"/>
      <c r="C537" s="44"/>
      <c r="D537" s="44"/>
      <c r="E537" s="44"/>
      <c r="F537" s="44"/>
      <c r="G537" s="44"/>
      <c r="H537" s="44"/>
      <c r="I537" s="44"/>
      <c r="J537" s="44"/>
      <c r="K537" s="44"/>
    </row>
    <row r="538" spans="1:11" ht="16.5">
      <c r="A538" s="44"/>
      <c r="B538" s="44"/>
      <c r="C538" s="44"/>
      <c r="D538" s="44"/>
      <c r="E538" s="44"/>
      <c r="F538" s="44"/>
      <c r="G538" s="44"/>
      <c r="H538" s="44"/>
      <c r="I538" s="44"/>
      <c r="J538" s="44"/>
      <c r="K538" s="44"/>
    </row>
    <row r="539" spans="1:11" ht="16.5">
      <c r="A539" s="44"/>
      <c r="B539" s="44"/>
      <c r="C539" s="44"/>
      <c r="D539" s="44"/>
      <c r="E539" s="44"/>
      <c r="F539" s="44"/>
      <c r="G539" s="44"/>
      <c r="H539" s="44"/>
      <c r="I539" s="44"/>
      <c r="J539" s="44"/>
      <c r="K539" s="44"/>
    </row>
    <row r="540" spans="1:11" ht="16.5">
      <c r="A540" s="44"/>
      <c r="B540" s="44"/>
      <c r="C540" s="44"/>
      <c r="D540" s="44"/>
      <c r="E540" s="44"/>
      <c r="F540" s="44"/>
      <c r="G540" s="44"/>
      <c r="H540" s="44"/>
      <c r="I540" s="44"/>
      <c r="J540" s="44"/>
      <c r="K540" s="44"/>
    </row>
    <row r="541" spans="1:11" ht="16.5">
      <c r="A541" s="44"/>
      <c r="B541" s="44"/>
      <c r="C541" s="44"/>
      <c r="D541" s="44"/>
      <c r="E541" s="44"/>
      <c r="F541" s="44"/>
      <c r="G541" s="44"/>
      <c r="H541" s="44"/>
      <c r="I541" s="44"/>
      <c r="J541" s="44"/>
      <c r="K541" s="44"/>
    </row>
    <row r="542" spans="1:11" ht="16.5">
      <c r="A542" s="44"/>
      <c r="B542" s="44"/>
      <c r="C542" s="44"/>
      <c r="D542" s="44"/>
      <c r="E542" s="44"/>
      <c r="F542" s="44"/>
      <c r="G542" s="44"/>
      <c r="H542" s="44"/>
      <c r="I542" s="44"/>
      <c r="J542" s="44"/>
      <c r="K542" s="44"/>
    </row>
    <row r="543" spans="1:11" ht="16.5">
      <c r="A543" s="44"/>
      <c r="B543" s="44"/>
      <c r="C543" s="44"/>
      <c r="D543" s="44"/>
      <c r="E543" s="44"/>
      <c r="F543" s="44"/>
      <c r="G543" s="44"/>
      <c r="H543" s="44"/>
      <c r="I543" s="44"/>
      <c r="J543" s="44"/>
      <c r="K543" s="44"/>
    </row>
    <row r="544" spans="1:11" ht="16.5">
      <c r="A544" s="44"/>
      <c r="B544" s="44"/>
      <c r="C544" s="44"/>
      <c r="D544" s="44"/>
      <c r="E544" s="44"/>
      <c r="F544" s="44"/>
      <c r="G544" s="44"/>
      <c r="H544" s="44"/>
      <c r="I544" s="44"/>
      <c r="J544" s="44"/>
      <c r="K544" s="44"/>
    </row>
    <row r="545" spans="1:11" ht="16.5">
      <c r="A545" s="44"/>
      <c r="B545" s="44"/>
      <c r="C545" s="44"/>
      <c r="D545" s="44"/>
      <c r="E545" s="44"/>
      <c r="F545" s="44"/>
      <c r="G545" s="44"/>
      <c r="H545" s="44"/>
      <c r="I545" s="44"/>
      <c r="J545" s="44"/>
      <c r="K545" s="44"/>
    </row>
    <row r="546" spans="1:11" ht="16.5">
      <c r="A546" s="44"/>
      <c r="B546" s="44"/>
      <c r="C546" s="44"/>
      <c r="D546" s="44"/>
      <c r="E546" s="44"/>
      <c r="F546" s="44"/>
      <c r="G546" s="44"/>
      <c r="H546" s="44"/>
      <c r="I546" s="44"/>
      <c r="J546" s="44"/>
      <c r="K546" s="44"/>
    </row>
    <row r="547" spans="1:11" ht="16.5">
      <c r="A547" s="44"/>
      <c r="B547" s="44"/>
      <c r="C547" s="44"/>
      <c r="D547" s="44"/>
      <c r="E547" s="44"/>
      <c r="F547" s="44"/>
      <c r="G547" s="44"/>
      <c r="H547" s="44"/>
      <c r="I547" s="44"/>
      <c r="J547" s="44"/>
      <c r="K547" s="44"/>
    </row>
    <row r="548" spans="1:11" ht="16.5">
      <c r="A548" s="44"/>
      <c r="B548" s="44"/>
      <c r="C548" s="44"/>
      <c r="D548" s="44"/>
      <c r="E548" s="44"/>
      <c r="F548" s="44"/>
      <c r="G548" s="44"/>
      <c r="H548" s="44"/>
      <c r="I548" s="44"/>
      <c r="J548" s="44"/>
      <c r="K548" s="44"/>
    </row>
    <row r="549" spans="1:11" ht="16.5">
      <c r="A549" s="44"/>
      <c r="B549" s="44"/>
      <c r="C549" s="44"/>
      <c r="D549" s="44"/>
      <c r="E549" s="44"/>
      <c r="F549" s="44"/>
      <c r="G549" s="44"/>
      <c r="H549" s="44"/>
      <c r="I549" s="44"/>
      <c r="J549" s="44"/>
      <c r="K549" s="44"/>
    </row>
    <row r="550" spans="1:11" ht="16.5">
      <c r="A550" s="44"/>
      <c r="B550" s="44"/>
      <c r="C550" s="44"/>
      <c r="D550" s="44"/>
      <c r="E550" s="44"/>
      <c r="F550" s="44"/>
      <c r="G550" s="44"/>
      <c r="H550" s="44"/>
      <c r="I550" s="44"/>
      <c r="J550" s="44"/>
      <c r="K550" s="44"/>
    </row>
    <row r="551" spans="1:11" ht="16.5">
      <c r="A551" s="44"/>
      <c r="B551" s="44"/>
      <c r="C551" s="44"/>
      <c r="D551" s="44"/>
      <c r="E551" s="44"/>
      <c r="F551" s="44"/>
      <c r="G551" s="44"/>
      <c r="H551" s="44"/>
      <c r="I551" s="44"/>
      <c r="J551" s="44"/>
      <c r="K551" s="44"/>
    </row>
    <row r="552" spans="1:11" ht="16.5">
      <c r="A552" s="44"/>
      <c r="B552" s="44"/>
      <c r="C552" s="44"/>
      <c r="D552" s="44"/>
      <c r="E552" s="44"/>
      <c r="F552" s="44"/>
      <c r="G552" s="44"/>
      <c r="H552" s="44"/>
      <c r="I552" s="44"/>
      <c r="J552" s="44"/>
      <c r="K552" s="44"/>
    </row>
    <row r="553" spans="1:11" ht="16.5">
      <c r="A553" s="44"/>
      <c r="B553" s="44"/>
      <c r="C553" s="44"/>
      <c r="D553" s="44"/>
      <c r="E553" s="44"/>
      <c r="F553" s="44"/>
      <c r="G553" s="44"/>
      <c r="H553" s="44"/>
      <c r="I553" s="44"/>
      <c r="J553" s="44"/>
      <c r="K553" s="44"/>
    </row>
    <row r="554" spans="1:11" ht="16.5">
      <c r="A554" s="44"/>
      <c r="B554" s="44"/>
      <c r="C554" s="44"/>
      <c r="D554" s="44"/>
      <c r="E554" s="44"/>
      <c r="F554" s="44"/>
      <c r="G554" s="44"/>
      <c r="H554" s="44"/>
      <c r="I554" s="44"/>
      <c r="J554" s="44"/>
      <c r="K554" s="44"/>
    </row>
    <row r="555" spans="1:11" ht="16.5">
      <c r="A555" s="44"/>
      <c r="B555" s="44"/>
      <c r="C555" s="44"/>
      <c r="D555" s="44"/>
      <c r="E555" s="44"/>
      <c r="F555" s="44"/>
      <c r="G555" s="44"/>
      <c r="H555" s="44"/>
      <c r="I555" s="44"/>
      <c r="J555" s="44"/>
      <c r="K555" s="44"/>
    </row>
    <row r="556" spans="1:11" ht="16.5">
      <c r="A556" s="44"/>
      <c r="B556" s="44"/>
      <c r="C556" s="44"/>
      <c r="D556" s="44"/>
      <c r="E556" s="44"/>
      <c r="F556" s="44"/>
      <c r="G556" s="44"/>
      <c r="H556" s="44"/>
      <c r="I556" s="44"/>
      <c r="J556" s="44"/>
      <c r="K556" s="44"/>
    </row>
    <row r="557" spans="1:11" ht="16.5">
      <c r="A557" s="44"/>
      <c r="B557" s="44"/>
      <c r="C557" s="44"/>
      <c r="D557" s="44"/>
      <c r="E557" s="44"/>
      <c r="F557" s="44"/>
      <c r="G557" s="44"/>
      <c r="H557" s="44"/>
      <c r="I557" s="44"/>
      <c r="J557" s="44"/>
      <c r="K557" s="44"/>
    </row>
    <row r="558" spans="1:11" ht="16.5">
      <c r="A558" s="44"/>
      <c r="B558" s="44"/>
      <c r="C558" s="44"/>
      <c r="D558" s="44"/>
      <c r="E558" s="44"/>
      <c r="F558" s="44"/>
      <c r="G558" s="44"/>
      <c r="H558" s="44"/>
      <c r="I558" s="44"/>
      <c r="J558" s="44"/>
      <c r="K558" s="44"/>
    </row>
    <row r="559" spans="1:11" ht="16.5">
      <c r="A559" s="44"/>
      <c r="B559" s="44"/>
      <c r="C559" s="44"/>
      <c r="D559" s="44"/>
      <c r="E559" s="44"/>
      <c r="F559" s="44"/>
      <c r="G559" s="44"/>
      <c r="H559" s="44"/>
      <c r="I559" s="44"/>
      <c r="J559" s="44"/>
      <c r="K559" s="44"/>
    </row>
    <row r="560" spans="1:11" ht="16.5">
      <c r="A560" s="44"/>
      <c r="B560" s="44"/>
      <c r="C560" s="44"/>
      <c r="D560" s="44"/>
      <c r="E560" s="44"/>
      <c r="F560" s="44"/>
      <c r="G560" s="44"/>
      <c r="H560" s="44"/>
      <c r="I560" s="44"/>
      <c r="J560" s="44"/>
      <c r="K560" s="44"/>
    </row>
    <row r="561" spans="1:11" ht="16.5">
      <c r="A561" s="44"/>
      <c r="B561" s="44"/>
      <c r="C561" s="44"/>
      <c r="D561" s="44"/>
      <c r="E561" s="44"/>
      <c r="F561" s="44"/>
      <c r="G561" s="44"/>
      <c r="H561" s="44"/>
      <c r="I561" s="44"/>
      <c r="J561" s="44"/>
      <c r="K561" s="44"/>
    </row>
    <row r="562" spans="1:11" ht="16.5">
      <c r="A562" s="44"/>
      <c r="B562" s="44"/>
      <c r="C562" s="44"/>
      <c r="D562" s="44"/>
      <c r="E562" s="44"/>
      <c r="F562" s="44"/>
      <c r="G562" s="44"/>
      <c r="H562" s="44"/>
      <c r="I562" s="44"/>
      <c r="J562" s="44"/>
      <c r="K562" s="44"/>
    </row>
    <row r="563" spans="1:11" ht="16.5">
      <c r="A563" s="44"/>
      <c r="B563" s="44"/>
      <c r="C563" s="44"/>
      <c r="D563" s="44"/>
      <c r="E563" s="44"/>
      <c r="F563" s="44"/>
      <c r="G563" s="44"/>
      <c r="H563" s="44"/>
      <c r="I563" s="44"/>
      <c r="J563" s="44"/>
      <c r="K563" s="44"/>
    </row>
    <row r="564" spans="1:11" ht="16.5">
      <c r="A564" s="44"/>
      <c r="B564" s="44"/>
      <c r="C564" s="44"/>
      <c r="D564" s="44"/>
      <c r="E564" s="44"/>
      <c r="F564" s="44"/>
      <c r="G564" s="44"/>
      <c r="H564" s="44"/>
      <c r="I564" s="44"/>
      <c r="J564" s="44"/>
      <c r="K564" s="44"/>
    </row>
    <row r="565" spans="1:11" ht="16.5">
      <c r="A565" s="44"/>
      <c r="B565" s="44"/>
      <c r="C565" s="44"/>
      <c r="D565" s="44"/>
      <c r="E565" s="44"/>
      <c r="F565" s="44"/>
      <c r="G565" s="44"/>
      <c r="H565" s="44"/>
      <c r="I565" s="44"/>
      <c r="J565" s="44"/>
      <c r="K565" s="44"/>
    </row>
    <row r="566" spans="1:11" ht="16.5">
      <c r="A566" s="44"/>
      <c r="B566" s="44"/>
      <c r="C566" s="44"/>
      <c r="D566" s="44"/>
      <c r="E566" s="44"/>
      <c r="F566" s="44"/>
      <c r="G566" s="44"/>
      <c r="H566" s="44"/>
      <c r="I566" s="44"/>
      <c r="J566" s="44"/>
      <c r="K566" s="44"/>
    </row>
    <row r="567" spans="1:11" ht="16.5">
      <c r="A567" s="44"/>
      <c r="B567" s="44"/>
      <c r="C567" s="44"/>
      <c r="D567" s="44"/>
      <c r="E567" s="44"/>
      <c r="F567" s="44"/>
      <c r="G567" s="44"/>
      <c r="H567" s="44"/>
      <c r="I567" s="44"/>
      <c r="J567" s="44"/>
      <c r="K567" s="44"/>
    </row>
    <row r="568" spans="1:11" ht="16.5">
      <c r="A568" s="44"/>
      <c r="B568" s="44"/>
      <c r="C568" s="44"/>
      <c r="D568" s="44"/>
      <c r="E568" s="44"/>
      <c r="F568" s="44"/>
      <c r="G568" s="44"/>
      <c r="H568" s="44"/>
      <c r="I568" s="44"/>
      <c r="J568" s="44"/>
      <c r="K568" s="44"/>
    </row>
    <row r="569" spans="1:11" ht="16.5">
      <c r="A569" s="44"/>
      <c r="B569" s="44"/>
      <c r="C569" s="44"/>
      <c r="D569" s="44"/>
      <c r="E569" s="44"/>
      <c r="F569" s="44"/>
      <c r="G569" s="44"/>
      <c r="H569" s="44"/>
      <c r="I569" s="44"/>
      <c r="J569" s="44"/>
      <c r="K569" s="44"/>
    </row>
    <row r="570" spans="1:11" ht="16.5">
      <c r="A570" s="44"/>
      <c r="B570" s="44"/>
      <c r="C570" s="44"/>
      <c r="D570" s="44"/>
      <c r="E570" s="44"/>
      <c r="F570" s="44"/>
      <c r="G570" s="44"/>
      <c r="H570" s="44"/>
      <c r="I570" s="44"/>
      <c r="J570" s="44"/>
      <c r="K570" s="44"/>
    </row>
    <row r="571" spans="1:11" ht="16.5">
      <c r="A571" s="44"/>
      <c r="B571" s="44"/>
      <c r="C571" s="44"/>
      <c r="D571" s="44"/>
      <c r="E571" s="44"/>
      <c r="F571" s="44"/>
      <c r="G571" s="44"/>
      <c r="H571" s="44"/>
      <c r="I571" s="44"/>
      <c r="J571" s="44"/>
      <c r="K571" s="44"/>
    </row>
    <row r="572" spans="1:11" ht="16.5">
      <c r="A572" s="44"/>
      <c r="B572" s="44"/>
      <c r="C572" s="44"/>
      <c r="D572" s="44"/>
      <c r="E572" s="44"/>
      <c r="F572" s="44"/>
      <c r="G572" s="44"/>
      <c r="H572" s="44"/>
      <c r="I572" s="44"/>
      <c r="J572" s="44"/>
      <c r="K572" s="44"/>
    </row>
    <row r="573" spans="1:11" ht="16.5">
      <c r="A573" s="44"/>
      <c r="B573" s="44"/>
      <c r="C573" s="44"/>
      <c r="D573" s="44"/>
      <c r="E573" s="44"/>
      <c r="F573" s="44"/>
      <c r="G573" s="44"/>
      <c r="H573" s="44"/>
      <c r="I573" s="44"/>
      <c r="J573" s="44"/>
      <c r="K573" s="44"/>
    </row>
    <row r="574" spans="1:11" ht="16.5">
      <c r="A574" s="44"/>
      <c r="B574" s="44"/>
      <c r="C574" s="44"/>
      <c r="D574" s="44"/>
      <c r="E574" s="44"/>
      <c r="F574" s="44"/>
      <c r="G574" s="44"/>
      <c r="H574" s="44"/>
      <c r="I574" s="44"/>
      <c r="J574" s="44"/>
      <c r="K574" s="44"/>
    </row>
    <row r="575" spans="1:11" ht="16.5">
      <c r="A575" s="44"/>
      <c r="B575" s="44"/>
      <c r="C575" s="44"/>
      <c r="D575" s="44"/>
      <c r="E575" s="44"/>
      <c r="F575" s="44"/>
      <c r="G575" s="44"/>
      <c r="H575" s="44"/>
      <c r="I575" s="44"/>
      <c r="J575" s="44"/>
      <c r="K575" s="44"/>
    </row>
    <row r="576" spans="1:11" ht="16.5">
      <c r="A576" s="44"/>
      <c r="B576" s="44"/>
      <c r="C576" s="44"/>
      <c r="D576" s="44"/>
      <c r="E576" s="44"/>
      <c r="F576" s="44"/>
      <c r="G576" s="44"/>
      <c r="H576" s="44"/>
      <c r="I576" s="44"/>
      <c r="J576" s="44"/>
      <c r="K576" s="44"/>
    </row>
    <row r="577" spans="1:11" ht="16.5">
      <c r="A577" s="44"/>
      <c r="B577" s="44"/>
      <c r="C577" s="44"/>
      <c r="D577" s="44"/>
      <c r="E577" s="44"/>
      <c r="F577" s="44"/>
      <c r="G577" s="44"/>
      <c r="H577" s="44"/>
      <c r="I577" s="44"/>
      <c r="J577" s="44"/>
      <c r="K577" s="44"/>
    </row>
    <row r="578" spans="1:11" ht="16.5">
      <c r="A578" s="44"/>
      <c r="B578" s="44"/>
      <c r="C578" s="44"/>
      <c r="D578" s="44"/>
      <c r="E578" s="44"/>
      <c r="F578" s="44"/>
      <c r="G578" s="44"/>
      <c r="H578" s="44"/>
      <c r="I578" s="44"/>
      <c r="J578" s="44"/>
      <c r="K578" s="44"/>
    </row>
    <row r="579" spans="1:11" ht="16.5">
      <c r="A579" s="44"/>
      <c r="B579" s="44"/>
      <c r="C579" s="44"/>
      <c r="D579" s="44"/>
      <c r="E579" s="44"/>
      <c r="F579" s="44"/>
      <c r="G579" s="44"/>
      <c r="H579" s="44"/>
      <c r="I579" s="44"/>
      <c r="J579" s="44"/>
      <c r="K579" s="44"/>
    </row>
    <row r="580" spans="1:11" ht="16.5">
      <c r="A580" s="44"/>
      <c r="B580" s="44"/>
      <c r="C580" s="44"/>
      <c r="D580" s="44"/>
      <c r="E580" s="44"/>
      <c r="F580" s="44"/>
      <c r="G580" s="44"/>
      <c r="H580" s="44"/>
      <c r="I580" s="44"/>
      <c r="J580" s="44"/>
      <c r="K580" s="44"/>
    </row>
    <row r="581" spans="1:11" ht="16.5">
      <c r="A581" s="44"/>
      <c r="B581" s="44"/>
      <c r="C581" s="44"/>
      <c r="D581" s="44"/>
      <c r="E581" s="44"/>
      <c r="F581" s="44"/>
      <c r="G581" s="44"/>
      <c r="H581" s="44"/>
      <c r="I581" s="44"/>
      <c r="J581" s="44"/>
      <c r="K581" s="44"/>
    </row>
    <row r="582" spans="1:11" ht="16.5">
      <c r="A582" s="44"/>
      <c r="B582" s="44"/>
      <c r="C582" s="44"/>
      <c r="D582" s="44"/>
      <c r="E582" s="44"/>
      <c r="F582" s="44"/>
      <c r="G582" s="44"/>
      <c r="H582" s="44"/>
      <c r="I582" s="44"/>
      <c r="J582" s="44"/>
      <c r="K582" s="44"/>
    </row>
    <row r="583" spans="1:11" ht="16.5">
      <c r="A583" s="44"/>
      <c r="B583" s="44"/>
      <c r="C583" s="44"/>
      <c r="D583" s="44"/>
      <c r="E583" s="44"/>
      <c r="F583" s="44"/>
      <c r="G583" s="44"/>
      <c r="H583" s="44"/>
      <c r="I583" s="44"/>
      <c r="J583" s="44"/>
      <c r="K583" s="44"/>
    </row>
    <row r="584" spans="1:11" ht="16.5">
      <c r="A584" s="44"/>
      <c r="B584" s="44"/>
      <c r="C584" s="44"/>
      <c r="D584" s="44"/>
      <c r="E584" s="44"/>
      <c r="F584" s="44"/>
      <c r="G584" s="44"/>
      <c r="H584" s="44"/>
      <c r="I584" s="44"/>
      <c r="J584" s="44"/>
      <c r="K584" s="44"/>
    </row>
    <row r="585" spans="1:11" ht="16.5">
      <c r="A585" s="44"/>
      <c r="B585" s="44"/>
      <c r="C585" s="44"/>
      <c r="D585" s="44"/>
      <c r="E585" s="44"/>
      <c r="F585" s="44"/>
      <c r="G585" s="44"/>
      <c r="H585" s="44"/>
      <c r="I585" s="44"/>
      <c r="J585" s="44"/>
      <c r="K585" s="44"/>
    </row>
    <row r="586" spans="1:11" ht="16.5">
      <c r="A586" s="44"/>
      <c r="B586" s="44"/>
      <c r="C586" s="44"/>
      <c r="D586" s="44"/>
      <c r="E586" s="44"/>
      <c r="F586" s="44"/>
      <c r="G586" s="44"/>
      <c r="H586" s="44"/>
      <c r="I586" s="44"/>
      <c r="J586" s="44"/>
      <c r="K586" s="44"/>
    </row>
    <row r="587" spans="1:11" ht="16.5">
      <c r="A587" s="44"/>
      <c r="B587" s="44"/>
      <c r="C587" s="44"/>
      <c r="D587" s="44"/>
      <c r="E587" s="44"/>
      <c r="F587" s="44"/>
      <c r="G587" s="44"/>
      <c r="H587" s="44"/>
      <c r="I587" s="44"/>
      <c r="J587" s="44"/>
      <c r="K587" s="44"/>
    </row>
    <row r="588" spans="1:11" ht="16.5">
      <c r="A588" s="44"/>
      <c r="B588" s="44"/>
      <c r="C588" s="44"/>
      <c r="D588" s="44"/>
      <c r="E588" s="44"/>
      <c r="F588" s="44"/>
      <c r="G588" s="44"/>
      <c r="H588" s="44"/>
      <c r="I588" s="44"/>
      <c r="J588" s="44"/>
      <c r="K588" s="44"/>
    </row>
    <row r="589" spans="1:11" ht="16.5">
      <c r="A589" s="44"/>
      <c r="B589" s="44"/>
      <c r="C589" s="44"/>
      <c r="D589" s="44"/>
      <c r="E589" s="44"/>
      <c r="F589" s="44"/>
      <c r="G589" s="44"/>
      <c r="H589" s="44"/>
      <c r="I589" s="44"/>
      <c r="J589" s="44"/>
      <c r="K589" s="44"/>
    </row>
    <row r="590" spans="1:11" ht="16.5">
      <c r="A590" s="44"/>
      <c r="B590" s="44"/>
      <c r="C590" s="44"/>
      <c r="D590" s="44"/>
      <c r="E590" s="44"/>
      <c r="F590" s="44"/>
      <c r="G590" s="44"/>
      <c r="H590" s="44"/>
      <c r="I590" s="44"/>
      <c r="J590" s="44"/>
      <c r="K590" s="44"/>
    </row>
    <row r="591" spans="1:11" ht="16.5">
      <c r="A591" s="44"/>
      <c r="B591" s="44"/>
      <c r="C591" s="44"/>
      <c r="D591" s="44"/>
      <c r="E591" s="44"/>
      <c r="F591" s="44"/>
      <c r="G591" s="44"/>
      <c r="H591" s="44"/>
      <c r="I591" s="44"/>
      <c r="J591" s="44"/>
      <c r="K591" s="44"/>
    </row>
    <row r="592" spans="1:11" ht="16.5">
      <c r="A592" s="44"/>
      <c r="B592" s="44"/>
      <c r="C592" s="44"/>
      <c r="D592" s="44"/>
      <c r="E592" s="44"/>
      <c r="F592" s="44"/>
      <c r="G592" s="44"/>
      <c r="H592" s="44"/>
      <c r="I592" s="44"/>
      <c r="J592" s="44"/>
      <c r="K592" s="44"/>
    </row>
    <row r="593" spans="1:11" ht="16.5">
      <c r="A593" s="44"/>
      <c r="B593" s="44"/>
      <c r="C593" s="44"/>
      <c r="D593" s="44"/>
      <c r="E593" s="44"/>
      <c r="F593" s="44"/>
      <c r="G593" s="44"/>
      <c r="H593" s="44"/>
      <c r="I593" s="44"/>
      <c r="J593" s="44"/>
      <c r="K593" s="44"/>
    </row>
    <row r="594" spans="1:11" ht="16.5">
      <c r="A594" s="44"/>
      <c r="B594" s="44"/>
      <c r="C594" s="44"/>
      <c r="D594" s="44"/>
      <c r="E594" s="44"/>
      <c r="F594" s="44"/>
      <c r="G594" s="44"/>
      <c r="H594" s="44"/>
      <c r="I594" s="44"/>
      <c r="J594" s="44"/>
      <c r="K594" s="44"/>
    </row>
    <row r="595" spans="1:11" ht="16.5">
      <c r="A595" s="44"/>
      <c r="B595" s="44"/>
      <c r="C595" s="44"/>
      <c r="D595" s="44"/>
      <c r="E595" s="44"/>
      <c r="F595" s="44"/>
      <c r="G595" s="44"/>
      <c r="H595" s="44"/>
      <c r="I595" s="44"/>
      <c r="J595" s="44"/>
      <c r="K595" s="44"/>
    </row>
    <row r="596" spans="1:11" ht="16.5">
      <c r="A596" s="44"/>
      <c r="B596" s="44"/>
      <c r="C596" s="44"/>
      <c r="D596" s="44"/>
      <c r="E596" s="44"/>
      <c r="F596" s="44"/>
      <c r="G596" s="44"/>
      <c r="H596" s="44"/>
      <c r="I596" s="44"/>
      <c r="J596" s="44"/>
      <c r="K596" s="44"/>
    </row>
    <row r="597" spans="1:11" ht="16.5">
      <c r="A597" s="44"/>
      <c r="B597" s="44"/>
      <c r="C597" s="44"/>
      <c r="D597" s="44"/>
      <c r="E597" s="44"/>
      <c r="F597" s="44"/>
      <c r="G597" s="44"/>
      <c r="H597" s="44"/>
      <c r="I597" s="44"/>
      <c r="J597" s="44"/>
      <c r="K597" s="44"/>
    </row>
    <row r="598" spans="1:11" ht="16.5">
      <c r="A598" s="44"/>
      <c r="B598" s="44"/>
      <c r="C598" s="44"/>
      <c r="D598" s="44"/>
      <c r="E598" s="44"/>
      <c r="F598" s="44"/>
      <c r="G598" s="44"/>
      <c r="H598" s="44"/>
      <c r="I598" s="44"/>
      <c r="J598" s="44"/>
      <c r="K598" s="44"/>
    </row>
    <row r="599" spans="1:11" ht="16.5">
      <c r="A599" s="44"/>
      <c r="B599" s="44"/>
      <c r="C599" s="44"/>
      <c r="D599" s="44"/>
      <c r="E599" s="44"/>
      <c r="F599" s="44"/>
      <c r="G599" s="44"/>
      <c r="H599" s="44"/>
      <c r="I599" s="44"/>
      <c r="J599" s="44"/>
      <c r="K599" s="44"/>
    </row>
    <row r="600" spans="1:11" ht="16.5">
      <c r="A600" s="44"/>
      <c r="B600" s="44"/>
      <c r="C600" s="44"/>
      <c r="D600" s="44"/>
      <c r="E600" s="44"/>
      <c r="F600" s="44"/>
      <c r="G600" s="44"/>
      <c r="H600" s="44"/>
      <c r="I600" s="44"/>
      <c r="J600" s="44"/>
      <c r="K600" s="44"/>
    </row>
    <row r="601" spans="1:11" ht="16.5">
      <c r="A601" s="44"/>
      <c r="B601" s="44"/>
      <c r="C601" s="44"/>
      <c r="D601" s="44"/>
      <c r="E601" s="44"/>
      <c r="F601" s="44"/>
      <c r="G601" s="44"/>
      <c r="H601" s="44"/>
      <c r="I601" s="44"/>
      <c r="J601" s="44"/>
      <c r="K601" s="44"/>
    </row>
    <row r="602" spans="1:11" ht="16.5">
      <c r="A602" s="44"/>
      <c r="B602" s="44"/>
      <c r="C602" s="44"/>
      <c r="D602" s="44"/>
      <c r="E602" s="44"/>
      <c r="F602" s="44"/>
      <c r="G602" s="44"/>
      <c r="H602" s="44"/>
      <c r="I602" s="44"/>
      <c r="J602" s="44"/>
      <c r="K602" s="44"/>
    </row>
    <row r="603" spans="1:11" ht="16.5">
      <c r="A603" s="44"/>
      <c r="B603" s="44"/>
      <c r="C603" s="44"/>
      <c r="D603" s="44"/>
      <c r="E603" s="44"/>
      <c r="F603" s="44"/>
      <c r="G603" s="44"/>
      <c r="H603" s="44"/>
      <c r="I603" s="44"/>
      <c r="J603" s="44"/>
      <c r="K603" s="44"/>
    </row>
    <row r="604" spans="1:11" ht="16.5">
      <c r="A604" s="44"/>
      <c r="B604" s="44"/>
      <c r="C604" s="44"/>
      <c r="D604" s="44"/>
      <c r="E604" s="44"/>
      <c r="F604" s="44"/>
      <c r="G604" s="44"/>
      <c r="H604" s="44"/>
      <c r="I604" s="44"/>
      <c r="J604" s="44"/>
      <c r="K604" s="44"/>
    </row>
    <row r="605" spans="1:11" ht="16.5">
      <c r="A605" s="44"/>
      <c r="B605" s="44"/>
      <c r="C605" s="44"/>
      <c r="D605" s="44"/>
      <c r="E605" s="44"/>
      <c r="F605" s="44"/>
      <c r="G605" s="44"/>
      <c r="H605" s="44"/>
      <c r="I605" s="44"/>
      <c r="J605" s="44"/>
      <c r="K605" s="44"/>
    </row>
    <row r="606" spans="1:11" ht="16.5">
      <c r="A606" s="44"/>
      <c r="B606" s="44"/>
      <c r="C606" s="44"/>
      <c r="D606" s="44"/>
      <c r="E606" s="44"/>
      <c r="F606" s="44"/>
      <c r="G606" s="44"/>
      <c r="H606" s="44"/>
      <c r="I606" s="44"/>
      <c r="J606" s="44"/>
      <c r="K606" s="44"/>
    </row>
    <row r="607" spans="1:11" ht="16.5">
      <c r="A607" s="44"/>
      <c r="B607" s="44"/>
      <c r="C607" s="44"/>
      <c r="D607" s="44"/>
      <c r="E607" s="44"/>
      <c r="F607" s="44"/>
      <c r="G607" s="44"/>
      <c r="H607" s="44"/>
      <c r="I607" s="44"/>
      <c r="J607" s="44"/>
      <c r="K607" s="44"/>
    </row>
    <row r="608" spans="1:11" ht="16.5">
      <c r="A608" s="44"/>
      <c r="B608" s="44"/>
      <c r="C608" s="44"/>
      <c r="D608" s="44"/>
      <c r="E608" s="44"/>
      <c r="F608" s="44"/>
      <c r="G608" s="44"/>
      <c r="H608" s="44"/>
      <c r="I608" s="44"/>
      <c r="J608" s="44"/>
      <c r="K608" s="44"/>
    </row>
    <row r="609" spans="1:11" ht="16.5">
      <c r="A609" s="44"/>
      <c r="B609" s="44"/>
      <c r="C609" s="44"/>
      <c r="D609" s="44"/>
      <c r="E609" s="44"/>
      <c r="F609" s="44"/>
      <c r="G609" s="44"/>
      <c r="H609" s="44"/>
      <c r="I609" s="44"/>
      <c r="J609" s="44"/>
      <c r="K609" s="44"/>
    </row>
    <row r="610" spans="1:11" ht="16.5">
      <c r="A610" s="44"/>
      <c r="B610" s="44"/>
      <c r="C610" s="44"/>
      <c r="D610" s="44"/>
      <c r="E610" s="44"/>
      <c r="F610" s="44"/>
      <c r="G610" s="44"/>
      <c r="H610" s="44"/>
      <c r="I610" s="44"/>
      <c r="J610" s="44"/>
      <c r="K610" s="44"/>
    </row>
    <row r="611" spans="1:11" ht="16.5">
      <c r="A611" s="44"/>
      <c r="B611" s="44"/>
      <c r="C611" s="44"/>
      <c r="D611" s="44"/>
      <c r="E611" s="44"/>
      <c r="F611" s="44"/>
      <c r="G611" s="44"/>
      <c r="H611" s="44"/>
      <c r="I611" s="44"/>
      <c r="J611" s="44"/>
      <c r="K611" s="44"/>
    </row>
    <row r="612" spans="1:11" ht="16.5">
      <c r="A612" s="44"/>
      <c r="B612" s="44"/>
      <c r="C612" s="44"/>
      <c r="D612" s="44"/>
      <c r="E612" s="44"/>
      <c r="F612" s="44"/>
      <c r="G612" s="44"/>
      <c r="H612" s="44"/>
      <c r="I612" s="44"/>
      <c r="J612" s="44"/>
      <c r="K612" s="44"/>
    </row>
    <row r="613" spans="1:11" ht="16.5">
      <c r="A613" s="44"/>
      <c r="B613" s="44"/>
      <c r="C613" s="44"/>
      <c r="D613" s="44"/>
      <c r="E613" s="44"/>
      <c r="F613" s="44"/>
      <c r="G613" s="44"/>
      <c r="H613" s="44"/>
      <c r="I613" s="44"/>
      <c r="J613" s="44"/>
      <c r="K613" s="44"/>
    </row>
    <row r="614" spans="1:11" ht="16.5">
      <c r="A614" s="44"/>
      <c r="B614" s="44"/>
      <c r="C614" s="44"/>
      <c r="D614" s="44"/>
      <c r="E614" s="44"/>
      <c r="F614" s="44"/>
      <c r="G614" s="44"/>
      <c r="H614" s="44"/>
      <c r="I614" s="44"/>
      <c r="J614" s="44"/>
      <c r="K614" s="44"/>
    </row>
    <row r="615" spans="1:11" ht="16.5">
      <c r="A615" s="44"/>
      <c r="B615" s="44"/>
      <c r="C615" s="44"/>
      <c r="D615" s="44"/>
      <c r="E615" s="44"/>
      <c r="F615" s="44"/>
      <c r="G615" s="44"/>
      <c r="H615" s="44"/>
      <c r="I615" s="44"/>
      <c r="J615" s="44"/>
      <c r="K615" s="44"/>
    </row>
    <row r="616" spans="1:11" ht="16.5">
      <c r="A616" s="44"/>
      <c r="B616" s="44"/>
      <c r="C616" s="44"/>
      <c r="D616" s="44"/>
      <c r="E616" s="44"/>
      <c r="F616" s="44"/>
      <c r="G616" s="44"/>
      <c r="H616" s="44"/>
      <c r="I616" s="44"/>
      <c r="J616" s="44"/>
      <c r="K616" s="44"/>
    </row>
    <row r="617" spans="1:11" ht="16.5">
      <c r="A617" s="44"/>
      <c r="B617" s="44"/>
      <c r="C617" s="44"/>
      <c r="D617" s="44"/>
      <c r="E617" s="44"/>
      <c r="F617" s="44"/>
      <c r="G617" s="44"/>
      <c r="H617" s="44"/>
      <c r="I617" s="44"/>
      <c r="J617" s="44"/>
      <c r="K617" s="44"/>
    </row>
    <row r="618" spans="1:11" ht="16.5">
      <c r="A618" s="44"/>
      <c r="B618" s="44"/>
      <c r="C618" s="44"/>
      <c r="D618" s="44"/>
      <c r="E618" s="44"/>
      <c r="F618" s="44"/>
      <c r="G618" s="44"/>
      <c r="H618" s="44"/>
      <c r="I618" s="44"/>
      <c r="J618" s="44"/>
      <c r="K618" s="44"/>
    </row>
    <row r="619" spans="1:11" ht="16.5">
      <c r="A619" s="44"/>
      <c r="B619" s="44"/>
      <c r="C619" s="44"/>
      <c r="D619" s="44"/>
      <c r="E619" s="44"/>
      <c r="F619" s="44"/>
      <c r="G619" s="44"/>
      <c r="H619" s="44"/>
      <c r="I619" s="44"/>
      <c r="J619" s="44"/>
      <c r="K619" s="44"/>
    </row>
    <row r="620" spans="1:11" ht="16.5">
      <c r="A620" s="44"/>
      <c r="B620" s="44"/>
      <c r="C620" s="44"/>
      <c r="D620" s="44"/>
      <c r="E620" s="44"/>
      <c r="F620" s="44"/>
      <c r="G620" s="44"/>
      <c r="H620" s="44"/>
      <c r="I620" s="44"/>
      <c r="J620" s="44"/>
      <c r="K620" s="44"/>
    </row>
    <row r="621" spans="1:11" ht="16.5">
      <c r="A621" s="44"/>
      <c r="B621" s="44"/>
      <c r="C621" s="44"/>
      <c r="D621" s="44"/>
      <c r="E621" s="44"/>
      <c r="F621" s="44"/>
      <c r="G621" s="44"/>
      <c r="H621" s="44"/>
      <c r="I621" s="44"/>
      <c r="J621" s="44"/>
      <c r="K621" s="44"/>
    </row>
    <row r="622" spans="1:11" ht="16.5">
      <c r="A622" s="44"/>
      <c r="B622" s="44"/>
      <c r="C622" s="44"/>
      <c r="D622" s="44"/>
      <c r="E622" s="44"/>
      <c r="F622" s="44"/>
      <c r="G622" s="44"/>
      <c r="H622" s="44"/>
      <c r="I622" s="44"/>
      <c r="J622" s="44"/>
      <c r="K622" s="44"/>
    </row>
    <row r="623" spans="1:11" ht="16.5">
      <c r="A623" s="44"/>
      <c r="B623" s="44"/>
      <c r="C623" s="44"/>
      <c r="D623" s="44"/>
      <c r="E623" s="44"/>
      <c r="F623" s="44"/>
      <c r="G623" s="44"/>
      <c r="H623" s="44"/>
      <c r="I623" s="44"/>
      <c r="J623" s="44"/>
      <c r="K623" s="44"/>
    </row>
    <row r="624" spans="1:11" ht="16.5">
      <c r="A624" s="44"/>
      <c r="B624" s="44"/>
      <c r="C624" s="44"/>
      <c r="D624" s="44"/>
      <c r="E624" s="44"/>
      <c r="F624" s="44"/>
      <c r="G624" s="44"/>
      <c r="H624" s="44"/>
      <c r="I624" s="44"/>
      <c r="J624" s="44"/>
      <c r="K624" s="44"/>
    </row>
    <row r="625" spans="1:11" ht="16.5">
      <c r="A625" s="44"/>
      <c r="B625" s="44"/>
      <c r="C625" s="44"/>
      <c r="D625" s="44"/>
      <c r="E625" s="44"/>
      <c r="F625" s="44"/>
      <c r="G625" s="44"/>
      <c r="H625" s="44"/>
      <c r="I625" s="44"/>
      <c r="J625" s="44"/>
      <c r="K625" s="44"/>
    </row>
    <row r="626" spans="1:11" ht="16.5">
      <c r="A626" s="44"/>
      <c r="B626" s="44"/>
      <c r="C626" s="44"/>
      <c r="D626" s="44"/>
      <c r="E626" s="44"/>
      <c r="F626" s="44"/>
      <c r="G626" s="44"/>
      <c r="H626" s="44"/>
      <c r="I626" s="44"/>
      <c r="J626" s="44"/>
      <c r="K626" s="44"/>
    </row>
    <row r="627" spans="1:11" ht="16.5">
      <c r="A627" s="44"/>
      <c r="B627" s="44"/>
      <c r="C627" s="44"/>
      <c r="D627" s="44"/>
      <c r="E627" s="44"/>
      <c r="F627" s="44"/>
      <c r="G627" s="44"/>
      <c r="H627" s="44"/>
      <c r="I627" s="44"/>
      <c r="J627" s="44"/>
      <c r="K627" s="44"/>
    </row>
    <row r="628" spans="1:11" ht="16.5">
      <c r="A628" s="44"/>
      <c r="B628" s="44"/>
      <c r="C628" s="44"/>
      <c r="D628" s="44"/>
      <c r="E628" s="44"/>
      <c r="F628" s="44"/>
      <c r="G628" s="44"/>
      <c r="H628" s="44"/>
      <c r="I628" s="44"/>
      <c r="J628" s="44"/>
      <c r="K628" s="44"/>
    </row>
    <row r="629" spans="1:11" ht="16.5">
      <c r="A629" s="44"/>
      <c r="B629" s="44"/>
      <c r="C629" s="44"/>
      <c r="D629" s="44"/>
      <c r="E629" s="44"/>
      <c r="F629" s="44"/>
      <c r="G629" s="44"/>
      <c r="H629" s="44"/>
      <c r="I629" s="44"/>
      <c r="J629" s="44"/>
      <c r="K629" s="44"/>
    </row>
    <row r="630" spans="1:11" ht="16.5">
      <c r="A630" s="44"/>
      <c r="B630" s="44"/>
      <c r="C630" s="44"/>
      <c r="D630" s="44"/>
      <c r="E630" s="44"/>
      <c r="F630" s="44"/>
      <c r="G630" s="44"/>
      <c r="H630" s="44"/>
      <c r="I630" s="44"/>
      <c r="J630" s="44"/>
      <c r="K630" s="44"/>
    </row>
    <row r="631" spans="1:11" ht="16.5">
      <c r="A631" s="44"/>
      <c r="B631" s="44"/>
      <c r="C631" s="44"/>
      <c r="D631" s="44"/>
      <c r="E631" s="44"/>
      <c r="F631" s="44"/>
      <c r="G631" s="44"/>
      <c r="H631" s="44"/>
      <c r="I631" s="44"/>
      <c r="J631" s="44"/>
      <c r="K631" s="44"/>
    </row>
    <row r="632" spans="1:11" ht="16.5">
      <c r="A632" s="44"/>
      <c r="B632" s="44"/>
      <c r="C632" s="44"/>
      <c r="D632" s="44"/>
      <c r="E632" s="44"/>
      <c r="F632" s="44"/>
      <c r="G632" s="44"/>
      <c r="H632" s="44"/>
      <c r="I632" s="44"/>
      <c r="J632" s="44"/>
      <c r="K632" s="44"/>
    </row>
    <row r="633" spans="1:11" ht="16.5">
      <c r="A633" s="44"/>
      <c r="B633" s="44"/>
      <c r="C633" s="44"/>
      <c r="D633" s="44"/>
      <c r="E633" s="44"/>
      <c r="F633" s="44"/>
      <c r="G633" s="44"/>
      <c r="H633" s="44"/>
      <c r="I633" s="44"/>
      <c r="J633" s="44"/>
      <c r="K633" s="44"/>
    </row>
    <row r="634" spans="1:11" ht="16.5">
      <c r="A634" s="44"/>
      <c r="B634" s="44"/>
      <c r="C634" s="44"/>
      <c r="D634" s="44"/>
      <c r="E634" s="44"/>
      <c r="F634" s="44"/>
      <c r="G634" s="44"/>
      <c r="H634" s="44"/>
      <c r="I634" s="44"/>
      <c r="J634" s="44"/>
      <c r="K634" s="44"/>
    </row>
    <row r="635" spans="1:11" ht="16.5">
      <c r="A635" s="44"/>
      <c r="B635" s="44"/>
      <c r="C635" s="44"/>
      <c r="D635" s="44"/>
      <c r="E635" s="44"/>
      <c r="F635" s="44"/>
      <c r="G635" s="44"/>
      <c r="H635" s="44"/>
      <c r="I635" s="44"/>
      <c r="J635" s="44"/>
      <c r="K635" s="44"/>
    </row>
    <row r="636" spans="1:11" ht="16.5">
      <c r="A636" s="44"/>
      <c r="B636" s="44"/>
      <c r="C636" s="44"/>
      <c r="D636" s="44"/>
      <c r="E636" s="44"/>
      <c r="F636" s="44"/>
      <c r="G636" s="44"/>
      <c r="H636" s="44"/>
      <c r="I636" s="44"/>
      <c r="J636" s="44"/>
      <c r="K636" s="44"/>
    </row>
    <row r="637" spans="1:11" ht="16.5">
      <c r="A637" s="44"/>
      <c r="B637" s="44"/>
      <c r="C637" s="44"/>
      <c r="D637" s="44"/>
      <c r="E637" s="44"/>
      <c r="F637" s="44"/>
      <c r="G637" s="44"/>
      <c r="H637" s="44"/>
      <c r="I637" s="44"/>
      <c r="J637" s="44"/>
      <c r="K637" s="44"/>
    </row>
    <row r="638" spans="1:11" ht="16.5">
      <c r="A638" s="44"/>
      <c r="B638" s="44"/>
      <c r="C638" s="44"/>
      <c r="D638" s="44"/>
      <c r="E638" s="44"/>
      <c r="F638" s="44"/>
      <c r="G638" s="44"/>
      <c r="H638" s="44"/>
      <c r="I638" s="44"/>
      <c r="J638" s="44"/>
      <c r="K638" s="44"/>
    </row>
    <row r="639" spans="1:11" ht="16.5">
      <c r="A639" s="44"/>
      <c r="B639" s="44"/>
      <c r="C639" s="44"/>
      <c r="D639" s="44"/>
      <c r="E639" s="44"/>
      <c r="F639" s="44"/>
      <c r="G639" s="44"/>
      <c r="H639" s="44"/>
      <c r="I639" s="44"/>
      <c r="J639" s="44"/>
      <c r="K639" s="44"/>
    </row>
    <row r="640" spans="1:11" ht="16.5">
      <c r="A640" s="44"/>
      <c r="B640" s="44"/>
      <c r="C640" s="44"/>
      <c r="D640" s="44"/>
      <c r="E640" s="44"/>
      <c r="F640" s="44"/>
      <c r="G640" s="44"/>
      <c r="H640" s="44"/>
      <c r="I640" s="44"/>
      <c r="J640" s="44"/>
      <c r="K640" s="44"/>
    </row>
    <row r="641" spans="1:11" ht="16.5">
      <c r="A641" s="44"/>
      <c r="B641" s="44"/>
      <c r="C641" s="44"/>
      <c r="D641" s="44"/>
      <c r="E641" s="44"/>
      <c r="F641" s="44"/>
      <c r="G641" s="44"/>
      <c r="H641" s="44"/>
      <c r="I641" s="44"/>
      <c r="J641" s="44"/>
      <c r="K641" s="44"/>
    </row>
    <row r="642" spans="1:11" ht="16.5">
      <c r="A642" s="44"/>
      <c r="B642" s="44"/>
      <c r="C642" s="44"/>
      <c r="D642" s="44"/>
      <c r="E642" s="44"/>
      <c r="F642" s="44"/>
      <c r="G642" s="44"/>
      <c r="H642" s="44"/>
      <c r="I642" s="44"/>
      <c r="J642" s="44"/>
      <c r="K642" s="44"/>
    </row>
    <row r="643" spans="1:11" ht="16.5">
      <c r="A643" s="44"/>
      <c r="B643" s="44"/>
      <c r="C643" s="44"/>
      <c r="D643" s="44"/>
      <c r="E643" s="44"/>
      <c r="F643" s="44"/>
      <c r="G643" s="44"/>
      <c r="H643" s="44"/>
      <c r="I643" s="44"/>
      <c r="J643" s="44"/>
      <c r="K643" s="44"/>
    </row>
    <row r="644" spans="1:11" ht="16.5">
      <c r="A644" s="44"/>
      <c r="B644" s="44"/>
      <c r="C644" s="44"/>
      <c r="D644" s="44"/>
      <c r="E644" s="44"/>
      <c r="F644" s="44"/>
      <c r="G644" s="44"/>
      <c r="H644" s="44"/>
      <c r="I644" s="44"/>
      <c r="J644" s="44"/>
      <c r="K644" s="44"/>
    </row>
    <row r="645" spans="1:11" ht="16.5">
      <c r="A645" s="44"/>
      <c r="B645" s="44"/>
      <c r="C645" s="44"/>
      <c r="D645" s="44"/>
      <c r="E645" s="44"/>
      <c r="F645" s="44"/>
      <c r="G645" s="44"/>
      <c r="H645" s="44"/>
      <c r="I645" s="44"/>
      <c r="J645" s="44"/>
      <c r="K645" s="44"/>
    </row>
    <row r="646" spans="1:11" ht="16.5">
      <c r="A646" s="44"/>
      <c r="B646" s="44"/>
      <c r="C646" s="44"/>
      <c r="D646" s="44"/>
      <c r="E646" s="44"/>
      <c r="F646" s="44"/>
      <c r="G646" s="44"/>
      <c r="H646" s="44"/>
      <c r="I646" s="44"/>
      <c r="J646" s="44"/>
      <c r="K646" s="44"/>
    </row>
    <row r="647" spans="1:11" ht="16.5">
      <c r="A647" s="44"/>
      <c r="B647" s="44"/>
      <c r="C647" s="44"/>
      <c r="D647" s="44"/>
      <c r="E647" s="44"/>
      <c r="F647" s="44"/>
      <c r="G647" s="44"/>
      <c r="H647" s="44"/>
      <c r="I647" s="44"/>
      <c r="J647" s="44"/>
      <c r="K647" s="44"/>
    </row>
    <row r="648" spans="1:11" ht="16.5">
      <c r="A648" s="44"/>
      <c r="B648" s="44"/>
      <c r="C648" s="44"/>
      <c r="D648" s="44"/>
      <c r="E648" s="44"/>
      <c r="F648" s="44"/>
      <c r="G648" s="44"/>
      <c r="H648" s="44"/>
      <c r="I648" s="44"/>
      <c r="J648" s="44"/>
      <c r="K648" s="44"/>
    </row>
    <row r="649" spans="1:11" ht="16.5">
      <c r="A649" s="44"/>
      <c r="B649" s="44"/>
      <c r="C649" s="44"/>
      <c r="D649" s="44"/>
      <c r="E649" s="44"/>
      <c r="F649" s="44"/>
      <c r="G649" s="44"/>
      <c r="H649" s="44"/>
      <c r="I649" s="44"/>
      <c r="J649" s="44"/>
      <c r="K649" s="44"/>
    </row>
    <row r="650" spans="1:11" ht="16.5">
      <c r="A650" s="44"/>
      <c r="B650" s="44"/>
      <c r="C650" s="44"/>
      <c r="D650" s="44"/>
      <c r="E650" s="44"/>
      <c r="F650" s="44"/>
      <c r="G650" s="44"/>
      <c r="H650" s="44"/>
      <c r="I650" s="44"/>
      <c r="J650" s="44"/>
      <c r="K650" s="44"/>
    </row>
    <row r="651" spans="1:11" ht="16.5">
      <c r="A651" s="44"/>
      <c r="B651" s="44"/>
      <c r="C651" s="44"/>
      <c r="D651" s="44"/>
      <c r="E651" s="44"/>
      <c r="F651" s="44"/>
      <c r="G651" s="44"/>
      <c r="H651" s="44"/>
      <c r="I651" s="44"/>
      <c r="J651" s="44"/>
      <c r="K651" s="44"/>
    </row>
    <row r="652" spans="1:11" ht="16.5">
      <c r="A652" s="44"/>
      <c r="B652" s="44"/>
      <c r="C652" s="44"/>
      <c r="D652" s="44"/>
      <c r="E652" s="44"/>
      <c r="F652" s="44"/>
      <c r="G652" s="44"/>
      <c r="H652" s="44"/>
      <c r="I652" s="44"/>
      <c r="J652" s="44"/>
      <c r="K652" s="44"/>
    </row>
    <row r="653" spans="1:11" ht="16.5">
      <c r="A653" s="44"/>
      <c r="B653" s="44"/>
      <c r="C653" s="44"/>
      <c r="D653" s="44"/>
      <c r="E653" s="44"/>
      <c r="F653" s="44"/>
      <c r="G653" s="44"/>
      <c r="H653" s="44"/>
      <c r="I653" s="44"/>
      <c r="J653" s="44"/>
      <c r="K653" s="44"/>
    </row>
    <row r="654" spans="1:11" ht="16.5">
      <c r="A654" s="44"/>
      <c r="B654" s="44"/>
      <c r="C654" s="44"/>
      <c r="D654" s="44"/>
      <c r="E654" s="44"/>
      <c r="F654" s="44"/>
      <c r="G654" s="44"/>
      <c r="H654" s="44"/>
      <c r="I654" s="44"/>
      <c r="J654" s="44"/>
      <c r="K654" s="44"/>
    </row>
    <row r="655" spans="1:11" ht="16.5">
      <c r="A655" s="44"/>
      <c r="B655" s="44"/>
      <c r="C655" s="44"/>
      <c r="D655" s="44"/>
      <c r="E655" s="44"/>
      <c r="F655" s="44"/>
      <c r="G655" s="44"/>
      <c r="H655" s="44"/>
      <c r="I655" s="44"/>
      <c r="J655" s="44"/>
      <c r="K655" s="44"/>
    </row>
    <row r="656" spans="1:11" ht="16.5">
      <c r="A656" s="44"/>
      <c r="B656" s="44"/>
      <c r="C656" s="44"/>
      <c r="D656" s="44"/>
      <c r="E656" s="44"/>
      <c r="F656" s="44"/>
      <c r="G656" s="44"/>
      <c r="H656" s="44"/>
      <c r="I656" s="44"/>
      <c r="J656" s="44"/>
      <c r="K656" s="44"/>
    </row>
    <row r="657" spans="1:11" ht="16.5">
      <c r="A657" s="44"/>
      <c r="B657" s="44"/>
      <c r="C657" s="44"/>
      <c r="D657" s="44"/>
      <c r="E657" s="44"/>
      <c r="F657" s="44"/>
      <c r="G657" s="44"/>
      <c r="H657" s="44"/>
      <c r="I657" s="44"/>
      <c r="J657" s="44"/>
      <c r="K657" s="44"/>
    </row>
    <row r="658" spans="1:11" ht="16.5">
      <c r="A658" s="44"/>
      <c r="B658" s="44"/>
      <c r="C658" s="44"/>
      <c r="D658" s="44"/>
      <c r="E658" s="44"/>
      <c r="F658" s="44"/>
      <c r="G658" s="44"/>
      <c r="H658" s="44"/>
      <c r="I658" s="44"/>
      <c r="J658" s="44"/>
      <c r="K658" s="44"/>
    </row>
    <row r="659" spans="1:11" ht="16.5">
      <c r="A659" s="44"/>
      <c r="B659" s="44"/>
      <c r="C659" s="44"/>
      <c r="D659" s="44"/>
      <c r="E659" s="44"/>
      <c r="F659" s="44"/>
      <c r="G659" s="44"/>
      <c r="H659" s="44"/>
      <c r="I659" s="44"/>
      <c r="J659" s="44"/>
      <c r="K659" s="44"/>
    </row>
    <row r="660" spans="1:11" ht="16.5">
      <c r="A660" s="44"/>
      <c r="B660" s="44"/>
      <c r="C660" s="44"/>
      <c r="D660" s="44"/>
      <c r="E660" s="44"/>
      <c r="F660" s="44"/>
      <c r="G660" s="44"/>
      <c r="H660" s="44"/>
      <c r="I660" s="44"/>
      <c r="J660" s="44"/>
      <c r="K660" s="44"/>
    </row>
    <row r="661" spans="1:11" ht="16.5">
      <c r="A661" s="44"/>
      <c r="B661" s="44"/>
      <c r="C661" s="44"/>
      <c r="D661" s="44"/>
      <c r="E661" s="44"/>
      <c r="F661" s="44"/>
      <c r="G661" s="44"/>
      <c r="H661" s="44"/>
      <c r="I661" s="44"/>
      <c r="J661" s="44"/>
      <c r="K661" s="44"/>
    </row>
    <row r="662" spans="1:11" ht="16.5">
      <c r="A662" s="44"/>
      <c r="B662" s="44"/>
      <c r="C662" s="44"/>
      <c r="D662" s="44"/>
      <c r="E662" s="44"/>
      <c r="F662" s="44"/>
      <c r="G662" s="44"/>
      <c r="H662" s="44"/>
      <c r="I662" s="44"/>
      <c r="J662" s="44"/>
      <c r="K662" s="44"/>
    </row>
    <row r="663" spans="1:11" ht="16.5">
      <c r="A663" s="44"/>
      <c r="B663" s="44"/>
      <c r="C663" s="44"/>
      <c r="D663" s="44"/>
      <c r="E663" s="44"/>
      <c r="F663" s="44"/>
      <c r="G663" s="44"/>
      <c r="H663" s="44"/>
      <c r="I663" s="44"/>
      <c r="J663" s="44"/>
      <c r="K663" s="44"/>
    </row>
    <row r="664" spans="1:11" ht="16.5">
      <c r="A664" s="44"/>
      <c r="B664" s="44"/>
      <c r="C664" s="44"/>
      <c r="D664" s="44"/>
      <c r="E664" s="44"/>
      <c r="F664" s="44"/>
      <c r="G664" s="44"/>
      <c r="H664" s="44"/>
      <c r="I664" s="44"/>
      <c r="J664" s="44"/>
      <c r="K664" s="44"/>
    </row>
    <row r="665" spans="1:11" ht="16.5">
      <c r="A665" s="44"/>
      <c r="B665" s="44"/>
      <c r="C665" s="44"/>
      <c r="D665" s="44"/>
      <c r="E665" s="44"/>
      <c r="F665" s="44"/>
      <c r="G665" s="44"/>
      <c r="H665" s="44"/>
      <c r="I665" s="44"/>
      <c r="J665" s="44"/>
      <c r="K665" s="44"/>
    </row>
    <row r="666" spans="1:11" ht="16.5">
      <c r="A666" s="44"/>
      <c r="B666" s="44"/>
      <c r="C666" s="44"/>
      <c r="D666" s="44"/>
      <c r="E666" s="44"/>
      <c r="F666" s="44"/>
      <c r="G666" s="44"/>
      <c r="H666" s="44"/>
      <c r="I666" s="44"/>
      <c r="J666" s="44"/>
      <c r="K666" s="44"/>
    </row>
    <row r="667" spans="1:11" ht="16.5">
      <c r="A667" s="44"/>
      <c r="B667" s="44"/>
      <c r="C667" s="44"/>
      <c r="D667" s="44"/>
      <c r="E667" s="44"/>
      <c r="F667" s="44"/>
      <c r="G667" s="44"/>
      <c r="H667" s="44"/>
      <c r="I667" s="44"/>
      <c r="J667" s="44"/>
      <c r="K667" s="44"/>
    </row>
    <row r="668" spans="1:11" ht="16.5">
      <c r="A668" s="44"/>
      <c r="B668" s="44"/>
      <c r="C668" s="44"/>
      <c r="D668" s="44"/>
      <c r="E668" s="44"/>
      <c r="F668" s="44"/>
      <c r="G668" s="44"/>
      <c r="H668" s="44"/>
      <c r="I668" s="44"/>
      <c r="J668" s="44"/>
      <c r="K668" s="44"/>
    </row>
    <row r="669" spans="1:11" ht="16.5">
      <c r="A669" s="44"/>
      <c r="B669" s="44"/>
      <c r="C669" s="44"/>
      <c r="D669" s="44"/>
      <c r="E669" s="44"/>
      <c r="F669" s="44"/>
      <c r="G669" s="44"/>
      <c r="H669" s="44"/>
      <c r="I669" s="44"/>
      <c r="J669" s="44"/>
      <c r="K669" s="44"/>
    </row>
    <row r="670" spans="1:11" ht="16.5">
      <c r="A670" s="44"/>
      <c r="B670" s="44"/>
      <c r="C670" s="44"/>
      <c r="D670" s="44"/>
      <c r="E670" s="44"/>
      <c r="F670" s="44"/>
      <c r="G670" s="44"/>
      <c r="H670" s="44"/>
      <c r="I670" s="44"/>
      <c r="J670" s="44"/>
      <c r="K670" s="44"/>
    </row>
    <row r="671" spans="1:11" ht="16.5">
      <c r="A671" s="44"/>
      <c r="B671" s="44"/>
      <c r="C671" s="44"/>
      <c r="D671" s="44"/>
      <c r="E671" s="44"/>
      <c r="F671" s="44"/>
      <c r="G671" s="44"/>
      <c r="H671" s="44"/>
      <c r="I671" s="44"/>
      <c r="J671" s="44"/>
      <c r="K671" s="44"/>
    </row>
    <row r="672" spans="1:11" ht="16.5">
      <c r="A672" s="44"/>
      <c r="B672" s="44"/>
      <c r="C672" s="44"/>
      <c r="D672" s="44"/>
      <c r="E672" s="44"/>
      <c r="F672" s="44"/>
      <c r="G672" s="44"/>
      <c r="H672" s="44"/>
      <c r="I672" s="44"/>
      <c r="J672" s="44"/>
      <c r="K672" s="44"/>
    </row>
    <row r="673" spans="1:11" ht="16.5">
      <c r="A673" s="44"/>
      <c r="B673" s="44"/>
      <c r="C673" s="44"/>
      <c r="D673" s="44"/>
      <c r="E673" s="44"/>
      <c r="F673" s="44"/>
      <c r="G673" s="44"/>
      <c r="H673" s="44"/>
      <c r="I673" s="44"/>
      <c r="J673" s="44"/>
      <c r="K673" s="44"/>
    </row>
    <row r="674" spans="1:11" ht="16.5">
      <c r="A674" s="44"/>
      <c r="B674" s="44"/>
      <c r="C674" s="44"/>
      <c r="D674" s="44"/>
      <c r="E674" s="44"/>
      <c r="F674" s="44"/>
      <c r="G674" s="44"/>
      <c r="H674" s="44"/>
      <c r="I674" s="44"/>
      <c r="J674" s="44"/>
      <c r="K674" s="44"/>
    </row>
    <row r="675" spans="1:11" ht="16.5">
      <c r="A675" s="44"/>
      <c r="B675" s="44"/>
      <c r="C675" s="44"/>
      <c r="D675" s="44"/>
      <c r="E675" s="44"/>
      <c r="F675" s="44"/>
      <c r="G675" s="44"/>
      <c r="H675" s="44"/>
      <c r="I675" s="44"/>
      <c r="J675" s="44"/>
      <c r="K675" s="44"/>
    </row>
    <row r="676" spans="1:11" ht="16.5">
      <c r="A676" s="44"/>
      <c r="B676" s="44"/>
      <c r="C676" s="44"/>
      <c r="D676" s="44"/>
      <c r="E676" s="44"/>
      <c r="F676" s="44"/>
      <c r="G676" s="44"/>
      <c r="H676" s="44"/>
      <c r="I676" s="44"/>
      <c r="J676" s="44"/>
      <c r="K676" s="44"/>
    </row>
    <row r="677" spans="1:11" ht="16.5">
      <c r="A677" s="44"/>
      <c r="B677" s="44"/>
      <c r="C677" s="44"/>
      <c r="D677" s="44"/>
      <c r="E677" s="44"/>
      <c r="F677" s="44"/>
      <c r="G677" s="44"/>
      <c r="H677" s="44"/>
      <c r="I677" s="44"/>
      <c r="J677" s="44"/>
      <c r="K677" s="44"/>
    </row>
    <row r="678" spans="1:11" ht="16.5">
      <c r="A678" s="44"/>
      <c r="B678" s="44"/>
      <c r="C678" s="44"/>
      <c r="D678" s="44"/>
      <c r="E678" s="44"/>
      <c r="F678" s="44"/>
      <c r="G678" s="44"/>
      <c r="H678" s="44"/>
      <c r="I678" s="44"/>
      <c r="J678" s="44"/>
      <c r="K678" s="44"/>
    </row>
    <row r="679" spans="1:11" ht="16.5">
      <c r="A679" s="44"/>
      <c r="B679" s="44"/>
      <c r="C679" s="44"/>
      <c r="D679" s="44"/>
      <c r="E679" s="44"/>
      <c r="F679" s="44"/>
      <c r="G679" s="44"/>
      <c r="H679" s="44"/>
      <c r="I679" s="44"/>
      <c r="J679" s="44"/>
      <c r="K679" s="44"/>
    </row>
    <row r="680" spans="1:11" ht="16.5">
      <c r="A680" s="44"/>
      <c r="B680" s="44"/>
      <c r="C680" s="44"/>
      <c r="D680" s="44"/>
      <c r="E680" s="44"/>
      <c r="F680" s="44"/>
      <c r="G680" s="44"/>
      <c r="H680" s="44"/>
      <c r="I680" s="44"/>
      <c r="J680" s="44"/>
      <c r="K680" s="44"/>
    </row>
    <row r="681" spans="1:11" ht="16.5">
      <c r="A681" s="44"/>
      <c r="B681" s="44"/>
      <c r="C681" s="44"/>
      <c r="D681" s="44"/>
      <c r="E681" s="44"/>
      <c r="F681" s="44"/>
      <c r="G681" s="44"/>
      <c r="H681" s="44"/>
      <c r="I681" s="44"/>
      <c r="J681" s="44"/>
      <c r="K681" s="44"/>
    </row>
    <row r="682" spans="1:11" ht="16.5">
      <c r="A682" s="44"/>
      <c r="B682" s="44"/>
      <c r="C682" s="44"/>
      <c r="D682" s="44"/>
      <c r="E682" s="44"/>
      <c r="F682" s="44"/>
      <c r="G682" s="44"/>
      <c r="H682" s="44"/>
      <c r="I682" s="44"/>
      <c r="J682" s="44"/>
      <c r="K682" s="44"/>
    </row>
    <row r="683" spans="1:11" ht="16.5">
      <c r="A683" s="44"/>
      <c r="B683" s="44"/>
      <c r="C683" s="44"/>
      <c r="D683" s="44"/>
      <c r="E683" s="44"/>
      <c r="F683" s="44"/>
      <c r="G683" s="44"/>
      <c r="H683" s="44"/>
      <c r="I683" s="44"/>
      <c r="J683" s="44"/>
      <c r="K683" s="44"/>
    </row>
    <row r="684" spans="1:11" ht="16.5">
      <c r="A684" s="44"/>
      <c r="B684" s="44"/>
      <c r="C684" s="44"/>
      <c r="D684" s="44"/>
      <c r="E684" s="44"/>
      <c r="F684" s="44"/>
      <c r="G684" s="44"/>
      <c r="H684" s="44"/>
      <c r="I684" s="44"/>
      <c r="J684" s="44"/>
      <c r="K684" s="44"/>
    </row>
    <row r="685" spans="1:11" ht="16.5">
      <c r="A685" s="44"/>
      <c r="B685" s="44"/>
      <c r="C685" s="44"/>
      <c r="D685" s="44"/>
      <c r="E685" s="44"/>
      <c r="F685" s="44"/>
      <c r="G685" s="44"/>
      <c r="H685" s="44"/>
      <c r="I685" s="44"/>
      <c r="J685" s="44"/>
      <c r="K685" s="44"/>
    </row>
    <row r="686" spans="1:11" ht="16.5">
      <c r="A686" s="44"/>
      <c r="B686" s="44"/>
      <c r="C686" s="44"/>
      <c r="D686" s="44"/>
      <c r="E686" s="44"/>
      <c r="F686" s="44"/>
      <c r="G686" s="44"/>
      <c r="H686" s="44"/>
      <c r="I686" s="44"/>
      <c r="J686" s="44"/>
      <c r="K686" s="44"/>
    </row>
    <row r="687" spans="1:11" ht="16.5">
      <c r="A687" s="44"/>
      <c r="B687" s="44"/>
      <c r="C687" s="44"/>
      <c r="D687" s="44"/>
      <c r="E687" s="44"/>
      <c r="F687" s="44"/>
      <c r="G687" s="44"/>
      <c r="H687" s="44"/>
      <c r="I687" s="44"/>
      <c r="J687" s="44"/>
      <c r="K687" s="44"/>
    </row>
    <row r="688" spans="1:11" ht="16.5">
      <c r="A688" s="44"/>
      <c r="B688" s="44"/>
      <c r="C688" s="44"/>
      <c r="D688" s="44"/>
      <c r="E688" s="44"/>
      <c r="F688" s="44"/>
      <c r="G688" s="44"/>
      <c r="H688" s="44"/>
      <c r="I688" s="44"/>
      <c r="J688" s="44"/>
      <c r="K688" s="44"/>
    </row>
    <row r="689" spans="1:11" ht="16.5">
      <c r="A689" s="44"/>
      <c r="B689" s="44"/>
      <c r="C689" s="44"/>
      <c r="D689" s="44"/>
      <c r="E689" s="44"/>
      <c r="F689" s="44"/>
      <c r="G689" s="44"/>
      <c r="H689" s="44"/>
      <c r="I689" s="44"/>
      <c r="J689" s="44"/>
      <c r="K689" s="44"/>
    </row>
    <row r="690" spans="1:11" ht="16.5">
      <c r="A690" s="44"/>
      <c r="B690" s="44"/>
      <c r="C690" s="44"/>
      <c r="D690" s="44"/>
      <c r="E690" s="44"/>
      <c r="F690" s="44"/>
      <c r="G690" s="44"/>
      <c r="H690" s="44"/>
      <c r="I690" s="44"/>
      <c r="J690" s="44"/>
      <c r="K690" s="44"/>
    </row>
    <row r="691" spans="1:11" ht="16.5">
      <c r="A691" s="44"/>
      <c r="B691" s="44"/>
      <c r="C691" s="44"/>
      <c r="D691" s="44"/>
      <c r="E691" s="44"/>
      <c r="F691" s="44"/>
      <c r="G691" s="44"/>
      <c r="H691" s="44"/>
      <c r="I691" s="44"/>
      <c r="J691" s="44"/>
      <c r="K691" s="44"/>
    </row>
    <row r="692" spans="1:11" ht="16.5">
      <c r="A692" s="44"/>
      <c r="B692" s="44"/>
      <c r="C692" s="44"/>
      <c r="D692" s="44"/>
      <c r="E692" s="44"/>
      <c r="F692" s="44"/>
      <c r="G692" s="44"/>
      <c r="H692" s="44"/>
      <c r="I692" s="44"/>
      <c r="J692" s="44"/>
      <c r="K692" s="44"/>
    </row>
    <row r="693" spans="1:11" ht="16.5">
      <c r="A693" s="44"/>
      <c r="B693" s="44"/>
      <c r="C693" s="44"/>
      <c r="D693" s="44"/>
      <c r="E693" s="44"/>
      <c r="F693" s="44"/>
      <c r="G693" s="44"/>
      <c r="H693" s="44"/>
      <c r="I693" s="44"/>
      <c r="J693" s="44"/>
      <c r="K693" s="44"/>
    </row>
    <row r="694" spans="1:11" ht="16.5">
      <c r="A694" s="44"/>
      <c r="B694" s="44"/>
      <c r="C694" s="44"/>
      <c r="D694" s="44"/>
      <c r="E694" s="44"/>
      <c r="F694" s="44"/>
      <c r="G694" s="44"/>
      <c r="H694" s="44"/>
      <c r="I694" s="44"/>
      <c r="J694" s="44"/>
      <c r="K694" s="44"/>
    </row>
    <row r="695" spans="1:11" ht="16.5">
      <c r="A695" s="44"/>
      <c r="B695" s="44"/>
      <c r="C695" s="44"/>
      <c r="D695" s="44"/>
      <c r="E695" s="44"/>
      <c r="F695" s="44"/>
      <c r="G695" s="44"/>
      <c r="H695" s="44"/>
      <c r="I695" s="44"/>
      <c r="J695" s="44"/>
      <c r="K695" s="44"/>
    </row>
    <row r="696" spans="1:11" ht="16.5">
      <c r="A696" s="44"/>
      <c r="B696" s="44"/>
      <c r="C696" s="44"/>
      <c r="D696" s="44"/>
      <c r="E696" s="44"/>
      <c r="F696" s="44"/>
      <c r="G696" s="44"/>
      <c r="H696" s="44"/>
      <c r="I696" s="44"/>
      <c r="J696" s="44"/>
      <c r="K696" s="44"/>
    </row>
    <row r="697" spans="1:11" ht="16.5">
      <c r="A697" s="44"/>
      <c r="B697" s="44"/>
      <c r="C697" s="44"/>
      <c r="D697" s="44"/>
      <c r="E697" s="44"/>
      <c r="F697" s="44"/>
      <c r="G697" s="44"/>
      <c r="H697" s="44"/>
      <c r="I697" s="44"/>
      <c r="J697" s="44"/>
      <c r="K697" s="44"/>
    </row>
    <row r="698" spans="1:11" ht="16.5">
      <c r="A698" s="44"/>
      <c r="B698" s="44"/>
      <c r="C698" s="44"/>
      <c r="D698" s="44"/>
      <c r="E698" s="44"/>
      <c r="F698" s="44"/>
      <c r="G698" s="44"/>
      <c r="H698" s="44"/>
      <c r="I698" s="44"/>
      <c r="J698" s="44"/>
      <c r="K698" s="44"/>
    </row>
    <row r="699" spans="1:11" ht="16.5">
      <c r="A699" s="44"/>
      <c r="B699" s="44"/>
      <c r="C699" s="44"/>
      <c r="D699" s="44"/>
      <c r="E699" s="44"/>
      <c r="F699" s="44"/>
      <c r="G699" s="44"/>
      <c r="H699" s="44"/>
      <c r="I699" s="44"/>
      <c r="J699" s="44"/>
      <c r="K699" s="44"/>
    </row>
    <row r="700" spans="1:11" ht="16.5">
      <c r="A700" s="44"/>
      <c r="B700" s="44"/>
      <c r="C700" s="44"/>
      <c r="D700" s="44"/>
      <c r="E700" s="44"/>
      <c r="F700" s="44"/>
      <c r="G700" s="44"/>
      <c r="H700" s="44"/>
      <c r="I700" s="44"/>
      <c r="J700" s="44"/>
      <c r="K700" s="44"/>
    </row>
    <row r="701" spans="1:11" ht="16.5">
      <c r="A701" s="44"/>
      <c r="B701" s="44"/>
      <c r="C701" s="44"/>
      <c r="D701" s="44"/>
      <c r="E701" s="44"/>
      <c r="F701" s="44"/>
      <c r="G701" s="44"/>
      <c r="H701" s="44"/>
      <c r="I701" s="44"/>
      <c r="J701" s="44"/>
      <c r="K701" s="44"/>
    </row>
    <row r="702" spans="1:11" ht="16.5">
      <c r="A702" s="44"/>
      <c r="B702" s="44"/>
      <c r="C702" s="44"/>
      <c r="D702" s="44"/>
      <c r="E702" s="44"/>
      <c r="F702" s="44"/>
      <c r="G702" s="44"/>
      <c r="H702" s="44"/>
      <c r="I702" s="44"/>
      <c r="J702" s="44"/>
      <c r="K702" s="44"/>
    </row>
    <row r="703" spans="1:11" ht="16.5">
      <c r="A703" s="44"/>
      <c r="B703" s="44"/>
      <c r="C703" s="44"/>
      <c r="D703" s="44"/>
      <c r="E703" s="44"/>
      <c r="F703" s="44"/>
      <c r="G703" s="44"/>
      <c r="H703" s="44"/>
      <c r="I703" s="44"/>
      <c r="J703" s="44"/>
      <c r="K703" s="44"/>
    </row>
    <row r="704" spans="1:11" ht="16.5">
      <c r="A704" s="44"/>
      <c r="B704" s="44"/>
      <c r="C704" s="44"/>
      <c r="D704" s="44"/>
      <c r="E704" s="44"/>
      <c r="F704" s="44"/>
      <c r="G704" s="44"/>
      <c r="H704" s="44"/>
      <c r="I704" s="44"/>
      <c r="J704" s="44"/>
      <c r="K704" s="44"/>
    </row>
    <row r="705" spans="1:11" ht="16.5">
      <c r="A705" s="44"/>
      <c r="B705" s="44"/>
      <c r="C705" s="44"/>
      <c r="D705" s="44"/>
      <c r="E705" s="44"/>
      <c r="F705" s="44"/>
      <c r="G705" s="44"/>
      <c r="H705" s="44"/>
      <c r="I705" s="44"/>
      <c r="J705" s="44"/>
      <c r="K705" s="44"/>
    </row>
    <row r="706" spans="1:11" ht="16.5">
      <c r="A706" s="44"/>
      <c r="B706" s="44"/>
      <c r="C706" s="44"/>
      <c r="D706" s="44"/>
      <c r="E706" s="44"/>
      <c r="F706" s="44"/>
      <c r="G706" s="44"/>
      <c r="H706" s="44"/>
      <c r="I706" s="44"/>
      <c r="J706" s="44"/>
      <c r="K706" s="44"/>
    </row>
    <row r="707" spans="1:11" ht="16.5">
      <c r="A707" s="44"/>
      <c r="B707" s="44"/>
      <c r="C707" s="44"/>
      <c r="D707" s="44"/>
      <c r="E707" s="44"/>
      <c r="F707" s="44"/>
      <c r="G707" s="44"/>
      <c r="H707" s="44"/>
      <c r="I707" s="44"/>
      <c r="J707" s="44"/>
      <c r="K707" s="44"/>
    </row>
    <row r="708" spans="1:11" ht="16.5">
      <c r="A708" s="44"/>
      <c r="B708" s="44"/>
      <c r="C708" s="44"/>
      <c r="D708" s="44"/>
      <c r="E708" s="44"/>
      <c r="F708" s="44"/>
      <c r="G708" s="44"/>
      <c r="H708" s="44"/>
      <c r="I708" s="44"/>
      <c r="J708" s="44"/>
      <c r="K708" s="44"/>
    </row>
    <row r="709" spans="1:11" ht="16.5">
      <c r="A709" s="44"/>
      <c r="B709" s="44"/>
      <c r="C709" s="44"/>
      <c r="D709" s="44"/>
      <c r="E709" s="44"/>
      <c r="F709" s="44"/>
      <c r="G709" s="44"/>
      <c r="H709" s="44"/>
      <c r="I709" s="44"/>
      <c r="J709" s="44"/>
      <c r="K709" s="44"/>
    </row>
    <row r="710" spans="1:11" ht="16.5">
      <c r="A710" s="44"/>
      <c r="B710" s="44"/>
      <c r="C710" s="44"/>
      <c r="D710" s="44"/>
      <c r="E710" s="44"/>
      <c r="F710" s="44"/>
      <c r="G710" s="44"/>
      <c r="H710" s="44"/>
      <c r="I710" s="44"/>
      <c r="J710" s="44"/>
      <c r="K710" s="44"/>
    </row>
    <row r="711" spans="1:11" ht="16.5">
      <c r="A711" s="44"/>
      <c r="B711" s="44"/>
      <c r="C711" s="44"/>
      <c r="D711" s="44"/>
      <c r="E711" s="44"/>
      <c r="F711" s="44"/>
      <c r="G711" s="44"/>
      <c r="H711" s="44"/>
      <c r="I711" s="44"/>
      <c r="J711" s="44"/>
      <c r="K711" s="44"/>
    </row>
    <row r="712" spans="1:11" ht="16.5">
      <c r="A712" s="44"/>
      <c r="B712" s="44"/>
      <c r="C712" s="44"/>
      <c r="D712" s="44"/>
      <c r="E712" s="44"/>
      <c r="F712" s="44"/>
      <c r="G712" s="44"/>
      <c r="H712" s="44"/>
      <c r="I712" s="44"/>
      <c r="J712" s="44"/>
      <c r="K712" s="44"/>
    </row>
    <row r="713" spans="1:11" ht="16.5">
      <c r="A713" s="44"/>
      <c r="B713" s="44"/>
      <c r="C713" s="44"/>
      <c r="D713" s="44"/>
      <c r="E713" s="44"/>
      <c r="F713" s="44"/>
      <c r="G713" s="44"/>
      <c r="H713" s="44"/>
      <c r="I713" s="44"/>
      <c r="J713" s="44"/>
      <c r="K713" s="44"/>
    </row>
    <row r="714" spans="1:11" ht="16.5">
      <c r="A714" s="44"/>
      <c r="B714" s="44"/>
      <c r="C714" s="44"/>
      <c r="D714" s="44"/>
      <c r="E714" s="44"/>
      <c r="F714" s="44"/>
      <c r="G714" s="44"/>
      <c r="H714" s="44"/>
      <c r="I714" s="44"/>
      <c r="J714" s="44"/>
      <c r="K714" s="44"/>
    </row>
    <row r="715" spans="1:11" ht="16.5">
      <c r="A715" s="44"/>
      <c r="B715" s="44"/>
      <c r="C715" s="44"/>
      <c r="D715" s="44"/>
      <c r="E715" s="44"/>
      <c r="F715" s="44"/>
      <c r="G715" s="44"/>
      <c r="H715" s="44"/>
      <c r="I715" s="44"/>
      <c r="J715" s="44"/>
      <c r="K715" s="44"/>
    </row>
    <row r="716" spans="1:11" ht="16.5">
      <c r="A716" s="44"/>
      <c r="B716" s="44"/>
      <c r="C716" s="44"/>
      <c r="D716" s="44"/>
      <c r="E716" s="44"/>
      <c r="F716" s="44"/>
      <c r="G716" s="44"/>
      <c r="H716" s="44"/>
      <c r="I716" s="44"/>
      <c r="J716" s="44"/>
      <c r="K716" s="44"/>
    </row>
    <row r="717" spans="1:11" ht="16.5">
      <c r="A717" s="44"/>
      <c r="B717" s="44"/>
      <c r="C717" s="44"/>
      <c r="D717" s="44"/>
      <c r="E717" s="44"/>
      <c r="F717" s="44"/>
      <c r="G717" s="44"/>
      <c r="H717" s="44"/>
      <c r="I717" s="44"/>
      <c r="J717" s="44"/>
      <c r="K717" s="44"/>
    </row>
    <row r="718" spans="1:11" ht="16.5">
      <c r="A718" s="44"/>
      <c r="B718" s="44"/>
      <c r="C718" s="44"/>
      <c r="D718" s="44"/>
      <c r="E718" s="44"/>
      <c r="F718" s="44"/>
      <c r="G718" s="44"/>
      <c r="H718" s="44"/>
      <c r="I718" s="44"/>
      <c r="J718" s="44"/>
      <c r="K718" s="44"/>
    </row>
    <row r="719" spans="1:11" ht="16.5">
      <c r="A719" s="44"/>
      <c r="B719" s="44"/>
      <c r="C719" s="44"/>
      <c r="D719" s="44"/>
      <c r="E719" s="44"/>
      <c r="F719" s="44"/>
      <c r="G719" s="44"/>
      <c r="H719" s="44"/>
      <c r="I719" s="44"/>
      <c r="J719" s="44"/>
      <c r="K719" s="44"/>
    </row>
    <row r="720" spans="1:11" ht="16.5">
      <c r="A720" s="44"/>
      <c r="B720" s="44"/>
      <c r="C720" s="44"/>
      <c r="D720" s="44"/>
      <c r="E720" s="44"/>
      <c r="F720" s="44"/>
      <c r="G720" s="44"/>
      <c r="H720" s="44"/>
      <c r="I720" s="44"/>
      <c r="J720" s="44"/>
      <c r="K720" s="44"/>
    </row>
    <row r="721" spans="1:11" ht="16.5">
      <c r="A721" s="44"/>
      <c r="B721" s="44"/>
      <c r="C721" s="44"/>
      <c r="D721" s="44"/>
      <c r="E721" s="44"/>
      <c r="F721" s="44"/>
      <c r="G721" s="44"/>
      <c r="H721" s="44"/>
      <c r="I721" s="44"/>
      <c r="J721" s="44"/>
      <c r="K721" s="44"/>
    </row>
    <row r="722" spans="1:11" ht="16.5">
      <c r="A722" s="44"/>
      <c r="B722" s="44"/>
      <c r="C722" s="44"/>
      <c r="D722" s="44"/>
      <c r="E722" s="44"/>
      <c r="F722" s="44"/>
      <c r="G722" s="44"/>
      <c r="H722" s="44"/>
      <c r="I722" s="44"/>
      <c r="J722" s="44"/>
      <c r="K722" s="44"/>
    </row>
    <row r="723" spans="1:11" ht="16.5">
      <c r="A723" s="44"/>
      <c r="B723" s="44"/>
      <c r="C723" s="44"/>
      <c r="D723" s="44"/>
      <c r="E723" s="44"/>
      <c r="F723" s="44"/>
      <c r="G723" s="44"/>
      <c r="H723" s="44"/>
      <c r="I723" s="44"/>
      <c r="J723" s="44"/>
      <c r="K723" s="44"/>
    </row>
    <row r="724" spans="1:11" ht="16.5">
      <c r="A724" s="44"/>
      <c r="B724" s="44"/>
      <c r="C724" s="44"/>
      <c r="D724" s="44"/>
      <c r="E724" s="44"/>
      <c r="F724" s="44"/>
      <c r="G724" s="44"/>
      <c r="H724" s="44"/>
      <c r="I724" s="44"/>
      <c r="J724" s="44"/>
      <c r="K724" s="44"/>
    </row>
    <row r="725" spans="1:11" ht="16.5">
      <c r="A725" s="44"/>
      <c r="B725" s="44"/>
      <c r="C725" s="44"/>
      <c r="D725" s="44"/>
      <c r="E725" s="44"/>
      <c r="F725" s="44"/>
      <c r="G725" s="44"/>
      <c r="H725" s="44"/>
      <c r="I725" s="44"/>
      <c r="J725" s="44"/>
      <c r="K725" s="44"/>
    </row>
    <row r="726" spans="1:11" ht="16.5">
      <c r="A726" s="44"/>
      <c r="B726" s="44"/>
      <c r="C726" s="44"/>
      <c r="D726" s="44"/>
      <c r="E726" s="44"/>
      <c r="F726" s="44"/>
      <c r="G726" s="44"/>
      <c r="H726" s="44"/>
      <c r="I726" s="44"/>
      <c r="J726" s="44"/>
      <c r="K726" s="44"/>
    </row>
    <row r="727" spans="1:11" ht="16.5">
      <c r="A727" s="44"/>
      <c r="B727" s="44"/>
      <c r="C727" s="44"/>
      <c r="D727" s="44"/>
      <c r="E727" s="44"/>
      <c r="F727" s="44"/>
      <c r="G727" s="44"/>
      <c r="H727" s="44"/>
      <c r="I727" s="44"/>
      <c r="J727" s="44"/>
      <c r="K727" s="44"/>
    </row>
    <row r="728" spans="1:11" ht="16.5">
      <c r="A728" s="44"/>
      <c r="B728" s="44"/>
      <c r="C728" s="44"/>
      <c r="D728" s="44"/>
      <c r="E728" s="44"/>
      <c r="F728" s="44"/>
      <c r="G728" s="44"/>
      <c r="H728" s="44"/>
      <c r="I728" s="44"/>
      <c r="J728" s="44"/>
      <c r="K728" s="44"/>
    </row>
    <row r="729" spans="1:11" ht="16.5">
      <c r="A729" s="44"/>
      <c r="B729" s="44"/>
      <c r="C729" s="44"/>
      <c r="D729" s="44"/>
      <c r="E729" s="44"/>
      <c r="F729" s="44"/>
      <c r="G729" s="44"/>
      <c r="H729" s="44"/>
      <c r="I729" s="44"/>
      <c r="J729" s="44"/>
      <c r="K729" s="44"/>
    </row>
    <row r="730" spans="1:11" ht="16.5">
      <c r="A730" s="44"/>
      <c r="B730" s="44"/>
      <c r="C730" s="44"/>
      <c r="D730" s="44"/>
      <c r="E730" s="44"/>
      <c r="F730" s="44"/>
      <c r="G730" s="44"/>
      <c r="H730" s="44"/>
      <c r="I730" s="44"/>
      <c r="J730" s="44"/>
      <c r="K730" s="44"/>
    </row>
    <row r="731" spans="1:11" ht="16.5">
      <c r="A731" s="44"/>
      <c r="B731" s="44"/>
      <c r="C731" s="44"/>
      <c r="D731" s="44"/>
      <c r="E731" s="44"/>
      <c r="F731" s="44"/>
      <c r="G731" s="44"/>
      <c r="H731" s="44"/>
      <c r="I731" s="44"/>
      <c r="J731" s="44"/>
      <c r="K731" s="44"/>
    </row>
    <row r="732" spans="1:11" ht="16.5">
      <c r="A732" s="44"/>
      <c r="B732" s="44"/>
      <c r="C732" s="44"/>
      <c r="D732" s="44"/>
      <c r="E732" s="44"/>
      <c r="F732" s="44"/>
      <c r="G732" s="44"/>
      <c r="H732" s="44"/>
      <c r="I732" s="44"/>
      <c r="J732" s="44"/>
      <c r="K732" s="44"/>
    </row>
    <row r="733" spans="1:11" ht="16.5">
      <c r="A733" s="44"/>
      <c r="B733" s="44"/>
      <c r="C733" s="44"/>
      <c r="D733" s="44"/>
      <c r="E733" s="44"/>
      <c r="F733" s="44"/>
      <c r="G733" s="44"/>
      <c r="H733" s="44"/>
      <c r="I733" s="44"/>
      <c r="J733" s="44"/>
      <c r="K733" s="44"/>
    </row>
    <row r="734" spans="1:11" ht="16.5">
      <c r="A734" s="44"/>
      <c r="B734" s="44"/>
      <c r="C734" s="44"/>
      <c r="D734" s="44"/>
      <c r="E734" s="44"/>
      <c r="F734" s="44"/>
      <c r="G734" s="44"/>
      <c r="H734" s="44"/>
      <c r="I734" s="44"/>
      <c r="J734" s="44"/>
      <c r="K734" s="44"/>
    </row>
    <row r="735" spans="1:11" ht="16.5">
      <c r="A735" s="44"/>
      <c r="B735" s="44"/>
      <c r="C735" s="44"/>
      <c r="D735" s="44"/>
      <c r="E735" s="44"/>
      <c r="F735" s="44"/>
      <c r="G735" s="44"/>
      <c r="H735" s="44"/>
      <c r="I735" s="44"/>
      <c r="J735" s="44"/>
      <c r="K735" s="44"/>
    </row>
    <row r="736" spans="1:11" ht="16.5">
      <c r="A736" s="44"/>
      <c r="B736" s="44"/>
      <c r="C736" s="44"/>
      <c r="D736" s="44"/>
      <c r="E736" s="44"/>
      <c r="F736" s="44"/>
      <c r="G736" s="44"/>
      <c r="H736" s="44"/>
      <c r="I736" s="44"/>
      <c r="J736" s="44"/>
      <c r="K736" s="44"/>
    </row>
    <row r="737" spans="1:11" ht="16.5">
      <c r="A737" s="44"/>
      <c r="B737" s="44"/>
      <c r="C737" s="44"/>
      <c r="D737" s="44"/>
      <c r="E737" s="44"/>
      <c r="F737" s="44"/>
      <c r="G737" s="44"/>
      <c r="H737" s="44"/>
      <c r="I737" s="44"/>
      <c r="J737" s="44"/>
      <c r="K737" s="44"/>
    </row>
    <row r="738" spans="1:11" ht="16.5">
      <c r="A738" s="44"/>
      <c r="B738" s="44"/>
      <c r="C738" s="44"/>
      <c r="D738" s="44"/>
      <c r="E738" s="44"/>
      <c r="F738" s="44"/>
      <c r="G738" s="44"/>
      <c r="H738" s="44"/>
      <c r="I738" s="44"/>
      <c r="J738" s="44"/>
      <c r="K738" s="44"/>
    </row>
    <row r="739" spans="1:11" ht="16.5">
      <c r="A739" s="44"/>
      <c r="B739" s="44"/>
      <c r="C739" s="44"/>
      <c r="D739" s="44"/>
      <c r="E739" s="44"/>
      <c r="F739" s="44"/>
      <c r="G739" s="44"/>
      <c r="H739" s="44"/>
      <c r="I739" s="44"/>
      <c r="J739" s="44"/>
      <c r="K739" s="44"/>
    </row>
    <row r="740" spans="1:11" ht="16.5">
      <c r="A740" s="44"/>
      <c r="B740" s="44"/>
      <c r="C740" s="44"/>
      <c r="D740" s="44"/>
      <c r="E740" s="44"/>
      <c r="F740" s="44"/>
      <c r="G740" s="44"/>
      <c r="H740" s="44"/>
      <c r="I740" s="44"/>
      <c r="J740" s="44"/>
      <c r="K740" s="44"/>
    </row>
    <row r="741" spans="1:11" ht="16.5">
      <c r="A741" s="44"/>
      <c r="B741" s="44"/>
      <c r="C741" s="44"/>
      <c r="D741" s="44"/>
      <c r="E741" s="44"/>
      <c r="F741" s="44"/>
      <c r="G741" s="44"/>
      <c r="H741" s="44"/>
      <c r="I741" s="44"/>
      <c r="J741" s="44"/>
      <c r="K741" s="44"/>
    </row>
    <row r="742" spans="1:11" ht="16.5">
      <c r="A742" s="44"/>
      <c r="B742" s="44"/>
      <c r="C742" s="44"/>
      <c r="D742" s="44"/>
      <c r="E742" s="44"/>
      <c r="F742" s="44"/>
      <c r="G742" s="44"/>
      <c r="H742" s="44"/>
      <c r="I742" s="44"/>
      <c r="J742" s="44"/>
      <c r="K742" s="44"/>
    </row>
    <row r="743" spans="1:11" ht="16.5">
      <c r="A743" s="44"/>
      <c r="B743" s="44"/>
      <c r="C743" s="44"/>
      <c r="D743" s="44"/>
      <c r="E743" s="44"/>
      <c r="F743" s="44"/>
      <c r="G743" s="44"/>
      <c r="H743" s="44"/>
      <c r="I743" s="44"/>
      <c r="J743" s="44"/>
      <c r="K743" s="44"/>
    </row>
    <row r="744" spans="1:11" ht="16.5">
      <c r="A744" s="44"/>
      <c r="B744" s="44"/>
      <c r="C744" s="44"/>
      <c r="D744" s="44"/>
      <c r="E744" s="44"/>
      <c r="F744" s="44"/>
      <c r="G744" s="44"/>
      <c r="H744" s="44"/>
      <c r="I744" s="44"/>
      <c r="J744" s="44"/>
      <c r="K744" s="44"/>
    </row>
    <row r="745" spans="1:11" ht="16.5">
      <c r="A745" s="44"/>
      <c r="B745" s="44"/>
      <c r="C745" s="44"/>
      <c r="D745" s="44"/>
      <c r="E745" s="44"/>
      <c r="F745" s="44"/>
      <c r="G745" s="44"/>
      <c r="H745" s="44"/>
      <c r="I745" s="44"/>
      <c r="J745" s="44"/>
      <c r="K745" s="44"/>
    </row>
    <row r="746" spans="1:11" ht="16.5">
      <c r="A746" s="44"/>
      <c r="B746" s="44"/>
      <c r="C746" s="44"/>
      <c r="D746" s="44"/>
      <c r="E746" s="44"/>
      <c r="F746" s="44"/>
      <c r="G746" s="44"/>
      <c r="H746" s="44"/>
      <c r="I746" s="44"/>
      <c r="J746" s="44"/>
      <c r="K746" s="44"/>
    </row>
    <row r="747" spans="1:11" ht="16.5">
      <c r="A747" s="44"/>
      <c r="B747" s="44"/>
      <c r="C747" s="44"/>
      <c r="D747" s="44"/>
      <c r="E747" s="44"/>
      <c r="F747" s="44"/>
      <c r="G747" s="44"/>
      <c r="H747" s="44"/>
      <c r="I747" s="44"/>
      <c r="J747" s="44"/>
      <c r="K747" s="44"/>
    </row>
    <row r="748" spans="1:11" ht="16.5">
      <c r="A748" s="44"/>
      <c r="B748" s="44"/>
      <c r="C748" s="44"/>
      <c r="D748" s="44"/>
      <c r="E748" s="44"/>
      <c r="F748" s="44"/>
      <c r="G748" s="44"/>
      <c r="H748" s="44"/>
      <c r="I748" s="44"/>
      <c r="J748" s="44"/>
      <c r="K748" s="44"/>
    </row>
    <row r="749" spans="1:11" ht="16.5">
      <c r="A749" s="44"/>
      <c r="B749" s="44"/>
      <c r="C749" s="44"/>
      <c r="D749" s="44"/>
      <c r="E749" s="44"/>
      <c r="F749" s="44"/>
      <c r="G749" s="44"/>
      <c r="H749" s="44"/>
      <c r="I749" s="44"/>
      <c r="J749" s="44"/>
      <c r="K749" s="44"/>
    </row>
    <row r="750" spans="1:11" ht="16.5">
      <c r="A750" s="44"/>
      <c r="B750" s="44"/>
      <c r="C750" s="44"/>
      <c r="D750" s="44"/>
      <c r="E750" s="44"/>
      <c r="F750" s="44"/>
      <c r="G750" s="44"/>
      <c r="H750" s="44"/>
      <c r="I750" s="44"/>
      <c r="J750" s="44"/>
      <c r="K750" s="44"/>
    </row>
    <row r="751" spans="1:11" ht="16.5">
      <c r="A751" s="44"/>
      <c r="B751" s="44"/>
      <c r="C751" s="44"/>
      <c r="D751" s="44"/>
      <c r="E751" s="44"/>
      <c r="F751" s="44"/>
      <c r="G751" s="44"/>
      <c r="H751" s="44"/>
      <c r="I751" s="44"/>
      <c r="J751" s="44"/>
      <c r="K751" s="44"/>
    </row>
    <row r="752" spans="1:11" ht="16.5">
      <c r="A752" s="44"/>
      <c r="B752" s="44"/>
      <c r="C752" s="44"/>
      <c r="D752" s="44"/>
      <c r="E752" s="44"/>
      <c r="F752" s="44"/>
      <c r="G752" s="44"/>
      <c r="H752" s="44"/>
      <c r="I752" s="44"/>
      <c r="J752" s="44"/>
      <c r="K752" s="44"/>
    </row>
    <row r="753" spans="1:11" ht="16.5">
      <c r="A753" s="44"/>
      <c r="B753" s="44"/>
      <c r="C753" s="44"/>
      <c r="D753" s="44"/>
      <c r="E753" s="44"/>
      <c r="F753" s="44"/>
      <c r="G753" s="44"/>
      <c r="H753" s="44"/>
      <c r="I753" s="44"/>
      <c r="J753" s="44"/>
      <c r="K753" s="44"/>
    </row>
    <row r="754" spans="1:11" ht="16.5">
      <c r="A754" s="44"/>
      <c r="B754" s="44"/>
      <c r="C754" s="44"/>
      <c r="D754" s="44"/>
      <c r="E754" s="44"/>
      <c r="F754" s="44"/>
      <c r="G754" s="44"/>
      <c r="H754" s="44"/>
      <c r="I754" s="44"/>
      <c r="J754" s="44"/>
      <c r="K754" s="44"/>
    </row>
    <row r="755" spans="1:11" ht="16.5">
      <c r="A755" s="44"/>
      <c r="B755" s="44"/>
      <c r="C755" s="44"/>
      <c r="D755" s="44"/>
      <c r="E755" s="44"/>
      <c r="F755" s="44"/>
      <c r="G755" s="44"/>
      <c r="H755" s="44"/>
      <c r="I755" s="44"/>
      <c r="J755" s="44"/>
      <c r="K755" s="44"/>
    </row>
    <row r="756" spans="1:11" ht="16.5">
      <c r="A756" s="44"/>
      <c r="B756" s="44"/>
      <c r="C756" s="44"/>
      <c r="D756" s="44"/>
      <c r="E756" s="44"/>
      <c r="F756" s="44"/>
      <c r="G756" s="44"/>
      <c r="H756" s="44"/>
      <c r="I756" s="44"/>
      <c r="J756" s="44"/>
      <c r="K756" s="44"/>
    </row>
    <row r="757" spans="1:11" ht="16.5">
      <c r="A757" s="44"/>
      <c r="B757" s="44"/>
      <c r="C757" s="44"/>
      <c r="D757" s="44"/>
      <c r="E757" s="44"/>
      <c r="F757" s="44"/>
      <c r="G757" s="44"/>
      <c r="H757" s="44"/>
      <c r="I757" s="44"/>
      <c r="J757" s="44"/>
      <c r="K757" s="44"/>
    </row>
    <row r="758" spans="1:11" ht="16.5">
      <c r="A758" s="44"/>
      <c r="B758" s="44"/>
      <c r="C758" s="44"/>
      <c r="D758" s="44"/>
      <c r="E758" s="44"/>
      <c r="F758" s="44"/>
      <c r="G758" s="44"/>
      <c r="H758" s="44"/>
      <c r="I758" s="44"/>
      <c r="J758" s="44"/>
      <c r="K758" s="44"/>
    </row>
    <row r="759" spans="1:11" ht="16.5">
      <c r="A759" s="44"/>
      <c r="B759" s="44"/>
      <c r="C759" s="44"/>
      <c r="D759" s="44"/>
      <c r="E759" s="44"/>
      <c r="F759" s="44"/>
      <c r="G759" s="44"/>
      <c r="H759" s="44"/>
      <c r="I759" s="44"/>
      <c r="J759" s="44"/>
      <c r="K759" s="44"/>
    </row>
    <row r="760" spans="1:11" ht="16.5">
      <c r="A760" s="44"/>
      <c r="B760" s="44"/>
      <c r="C760" s="44"/>
      <c r="D760" s="44"/>
      <c r="E760" s="44"/>
      <c r="F760" s="44"/>
      <c r="G760" s="44"/>
      <c r="H760" s="44"/>
      <c r="I760" s="44"/>
      <c r="J760" s="44"/>
      <c r="K760" s="44"/>
    </row>
    <row r="761" spans="1:11" ht="16.5">
      <c r="A761" s="44"/>
      <c r="B761" s="44"/>
      <c r="C761" s="44"/>
      <c r="D761" s="44"/>
      <c r="E761" s="44"/>
      <c r="F761" s="44"/>
      <c r="G761" s="44"/>
      <c r="H761" s="44"/>
      <c r="I761" s="44"/>
      <c r="J761" s="44"/>
      <c r="K761" s="44"/>
    </row>
    <row r="762" spans="1:11" ht="16.5">
      <c r="A762" s="44"/>
      <c r="B762" s="44"/>
      <c r="C762" s="44"/>
      <c r="D762" s="44"/>
      <c r="E762" s="44"/>
      <c r="F762" s="44"/>
      <c r="G762" s="44"/>
      <c r="H762" s="44"/>
      <c r="I762" s="44"/>
      <c r="J762" s="44"/>
      <c r="K762" s="44"/>
    </row>
    <row r="763" spans="1:11" ht="16.5">
      <c r="A763" s="44"/>
      <c r="B763" s="44"/>
      <c r="C763" s="44"/>
      <c r="D763" s="44"/>
      <c r="E763" s="44"/>
      <c r="F763" s="44"/>
      <c r="G763" s="44"/>
      <c r="H763" s="44"/>
      <c r="I763" s="44"/>
      <c r="J763" s="44"/>
      <c r="K763" s="44"/>
    </row>
    <row r="764" spans="1:11" ht="16.5">
      <c r="A764" s="44"/>
      <c r="B764" s="44"/>
      <c r="C764" s="44"/>
      <c r="D764" s="44"/>
      <c r="E764" s="44"/>
      <c r="F764" s="44"/>
      <c r="G764" s="44"/>
      <c r="H764" s="44"/>
      <c r="I764" s="44"/>
      <c r="J764" s="44"/>
      <c r="K764" s="44"/>
    </row>
    <row r="765" spans="1:11" ht="16.5">
      <c r="A765" s="44"/>
      <c r="B765" s="44"/>
      <c r="C765" s="44"/>
      <c r="D765" s="44"/>
      <c r="E765" s="44"/>
      <c r="F765" s="44"/>
      <c r="G765" s="44"/>
      <c r="H765" s="44"/>
      <c r="I765" s="44"/>
      <c r="J765" s="44"/>
      <c r="K765" s="44"/>
    </row>
    <row r="766" spans="1:11" ht="16.5">
      <c r="A766" s="44"/>
      <c r="B766" s="44"/>
      <c r="C766" s="44"/>
      <c r="D766" s="44"/>
      <c r="E766" s="44"/>
      <c r="F766" s="44"/>
      <c r="G766" s="44"/>
      <c r="H766" s="44"/>
      <c r="I766" s="44"/>
      <c r="J766" s="44"/>
      <c r="K766" s="44"/>
    </row>
    <row r="767" spans="1:11" ht="16.5">
      <c r="A767" s="44"/>
      <c r="B767" s="44"/>
      <c r="C767" s="44"/>
      <c r="D767" s="44"/>
      <c r="E767" s="44"/>
      <c r="F767" s="44"/>
      <c r="G767" s="44"/>
      <c r="H767" s="44"/>
      <c r="I767" s="44"/>
      <c r="J767" s="44"/>
      <c r="K767" s="44"/>
    </row>
    <row r="768" spans="1:11" ht="16.5">
      <c r="A768" s="44"/>
      <c r="B768" s="44"/>
      <c r="C768" s="44"/>
      <c r="D768" s="44"/>
      <c r="E768" s="44"/>
      <c r="F768" s="44"/>
      <c r="G768" s="44"/>
      <c r="H768" s="44"/>
      <c r="I768" s="44"/>
      <c r="J768" s="44"/>
      <c r="K768" s="44"/>
    </row>
    <row r="769" spans="1:11" ht="16.5">
      <c r="A769" s="44"/>
      <c r="B769" s="44"/>
      <c r="C769" s="44"/>
      <c r="D769" s="44"/>
      <c r="E769" s="44"/>
      <c r="F769" s="44"/>
      <c r="G769" s="44"/>
      <c r="H769" s="44"/>
      <c r="I769" s="44"/>
      <c r="J769" s="44"/>
      <c r="K769" s="44"/>
    </row>
    <row r="770" spans="1:11" ht="16.5">
      <c r="A770" s="44"/>
      <c r="B770" s="44"/>
      <c r="C770" s="44"/>
      <c r="D770" s="44"/>
      <c r="E770" s="44"/>
      <c r="F770" s="44"/>
      <c r="G770" s="44"/>
      <c r="H770" s="44"/>
      <c r="I770" s="44"/>
      <c r="J770" s="44"/>
      <c r="K770" s="44"/>
    </row>
    <row r="771" spans="1:11" ht="16.5">
      <c r="A771" s="44"/>
      <c r="B771" s="44"/>
      <c r="C771" s="44"/>
      <c r="D771" s="44"/>
      <c r="E771" s="44"/>
      <c r="F771" s="44"/>
      <c r="G771" s="44"/>
      <c r="H771" s="44"/>
      <c r="I771" s="44"/>
      <c r="J771" s="44"/>
      <c r="K771" s="44"/>
    </row>
    <row r="772" spans="1:11" ht="16.5">
      <c r="A772" s="44"/>
      <c r="B772" s="44"/>
      <c r="C772" s="44"/>
      <c r="D772" s="44"/>
      <c r="E772" s="44"/>
      <c r="F772" s="44"/>
      <c r="G772" s="44"/>
      <c r="H772" s="44"/>
      <c r="I772" s="44"/>
      <c r="J772" s="44"/>
      <c r="K772" s="44"/>
    </row>
    <row r="773" spans="1:11" ht="16.5">
      <c r="A773" s="44"/>
      <c r="B773" s="44"/>
      <c r="C773" s="44"/>
      <c r="D773" s="44"/>
      <c r="E773" s="44"/>
      <c r="F773" s="44"/>
      <c r="G773" s="44"/>
      <c r="H773" s="44"/>
      <c r="I773" s="44"/>
      <c r="J773" s="44"/>
      <c r="K773" s="44"/>
    </row>
    <row r="774" spans="1:11" ht="16.5">
      <c r="A774" s="44"/>
      <c r="B774" s="44"/>
      <c r="C774" s="44"/>
      <c r="D774" s="44"/>
      <c r="E774" s="44"/>
      <c r="F774" s="44"/>
      <c r="G774" s="44"/>
      <c r="H774" s="44"/>
      <c r="I774" s="44"/>
      <c r="J774" s="44"/>
      <c r="K774" s="44"/>
    </row>
    <row r="775" spans="1:11" ht="16.5">
      <c r="A775" s="44"/>
      <c r="B775" s="44"/>
      <c r="C775" s="44"/>
      <c r="D775" s="44"/>
      <c r="E775" s="44"/>
      <c r="F775" s="44"/>
      <c r="G775" s="44"/>
      <c r="H775" s="44"/>
      <c r="I775" s="44"/>
      <c r="J775" s="44"/>
      <c r="K775" s="44"/>
    </row>
    <row r="776" spans="1:11" ht="16.5">
      <c r="A776" s="44"/>
      <c r="B776" s="44"/>
      <c r="C776" s="44"/>
      <c r="D776" s="44"/>
      <c r="E776" s="44"/>
      <c r="F776" s="44"/>
      <c r="G776" s="44"/>
      <c r="H776" s="44"/>
      <c r="I776" s="44"/>
      <c r="J776" s="44"/>
      <c r="K776" s="44"/>
    </row>
    <row r="777" spans="1:11" ht="16.5">
      <c r="A777" s="44"/>
      <c r="B777" s="44"/>
      <c r="C777" s="44"/>
      <c r="D777" s="44"/>
      <c r="E777" s="44"/>
      <c r="F777" s="44"/>
      <c r="G777" s="44"/>
      <c r="H777" s="44"/>
      <c r="I777" s="44"/>
      <c r="J777" s="44"/>
      <c r="K777" s="44"/>
    </row>
    <row r="778" spans="1:11" ht="16.5">
      <c r="A778" s="44"/>
      <c r="B778" s="44"/>
      <c r="C778" s="44"/>
      <c r="D778" s="44"/>
      <c r="E778" s="44"/>
      <c r="F778" s="44"/>
      <c r="G778" s="44"/>
      <c r="H778" s="44"/>
      <c r="I778" s="44"/>
      <c r="J778" s="44"/>
      <c r="K778" s="44"/>
    </row>
    <row r="779" spans="1:11" ht="16.5">
      <c r="A779" s="44"/>
      <c r="B779" s="44"/>
      <c r="C779" s="44"/>
      <c r="D779" s="44"/>
      <c r="E779" s="44"/>
      <c r="F779" s="44"/>
      <c r="G779" s="44"/>
      <c r="H779" s="44"/>
      <c r="I779" s="44"/>
      <c r="J779" s="44"/>
      <c r="K779" s="44"/>
    </row>
    <row r="780" spans="1:11" ht="16.5">
      <c r="A780" s="44"/>
      <c r="B780" s="44"/>
      <c r="C780" s="44"/>
      <c r="D780" s="44"/>
      <c r="E780" s="44"/>
      <c r="F780" s="44"/>
      <c r="G780" s="44"/>
      <c r="H780" s="44"/>
      <c r="I780" s="44"/>
      <c r="J780" s="44"/>
      <c r="K780" s="44"/>
    </row>
    <row r="781" spans="1:11" ht="16.5">
      <c r="A781" s="44"/>
      <c r="B781" s="44"/>
      <c r="C781" s="44"/>
      <c r="D781" s="44"/>
      <c r="E781" s="44"/>
      <c r="F781" s="44"/>
      <c r="G781" s="44"/>
      <c r="H781" s="44"/>
      <c r="I781" s="44"/>
      <c r="J781" s="44"/>
      <c r="K781" s="44"/>
    </row>
    <row r="782" spans="1:11" ht="16.5">
      <c r="A782" s="44"/>
      <c r="B782" s="44"/>
      <c r="C782" s="44"/>
      <c r="D782" s="44"/>
      <c r="E782" s="44"/>
      <c r="F782" s="44"/>
      <c r="G782" s="44"/>
      <c r="H782" s="44"/>
      <c r="I782" s="44"/>
      <c r="J782" s="44"/>
      <c r="K782" s="44"/>
    </row>
    <row r="783" spans="1:11" ht="16.5">
      <c r="A783" s="44"/>
      <c r="B783" s="44"/>
      <c r="C783" s="44"/>
      <c r="D783" s="44"/>
      <c r="E783" s="44"/>
      <c r="F783" s="44"/>
      <c r="G783" s="44"/>
      <c r="H783" s="44"/>
      <c r="I783" s="44"/>
      <c r="J783" s="44"/>
      <c r="K783" s="44"/>
    </row>
    <row r="784" spans="1:11" ht="16.5">
      <c r="A784" s="44"/>
      <c r="B784" s="44"/>
      <c r="C784" s="44"/>
      <c r="D784" s="44"/>
      <c r="E784" s="44"/>
      <c r="F784" s="44"/>
      <c r="G784" s="44"/>
      <c r="H784" s="44"/>
      <c r="I784" s="44"/>
      <c r="J784" s="44"/>
      <c r="K784" s="44"/>
    </row>
    <row r="785" spans="1:11" ht="16.5">
      <c r="A785" s="44"/>
      <c r="B785" s="44"/>
      <c r="C785" s="44"/>
      <c r="D785" s="44"/>
      <c r="E785" s="44"/>
      <c r="F785" s="44"/>
      <c r="G785" s="44"/>
      <c r="H785" s="44"/>
      <c r="I785" s="44"/>
      <c r="J785" s="44"/>
      <c r="K785" s="44"/>
    </row>
    <row r="786" spans="1:11" ht="16.5">
      <c r="A786" s="44"/>
      <c r="B786" s="44"/>
      <c r="C786" s="44"/>
      <c r="D786" s="44"/>
      <c r="E786" s="44"/>
      <c r="F786" s="44"/>
      <c r="G786" s="44"/>
      <c r="H786" s="44"/>
      <c r="I786" s="44"/>
      <c r="J786" s="44"/>
      <c r="K786" s="44"/>
    </row>
    <row r="787" spans="1:11" ht="16.5">
      <c r="A787" s="44"/>
      <c r="B787" s="44"/>
      <c r="C787" s="44"/>
      <c r="D787" s="44"/>
      <c r="E787" s="44"/>
      <c r="F787" s="44"/>
      <c r="G787" s="44"/>
      <c r="H787" s="44"/>
      <c r="I787" s="44"/>
      <c r="J787" s="44"/>
      <c r="K787" s="44"/>
    </row>
    <row r="788" spans="1:11" ht="16.5">
      <c r="A788" s="44"/>
      <c r="B788" s="44"/>
      <c r="C788" s="44"/>
      <c r="D788" s="44"/>
      <c r="E788" s="44"/>
      <c r="F788" s="44"/>
      <c r="G788" s="44"/>
      <c r="H788" s="44"/>
      <c r="I788" s="44"/>
      <c r="J788" s="44"/>
      <c r="K788" s="44"/>
    </row>
    <row r="789" spans="1:11" ht="16.5">
      <c r="A789" s="44"/>
      <c r="B789" s="44"/>
      <c r="C789" s="44"/>
      <c r="D789" s="44"/>
      <c r="E789" s="44"/>
      <c r="F789" s="44"/>
      <c r="G789" s="44"/>
      <c r="H789" s="44"/>
      <c r="I789" s="44"/>
      <c r="J789" s="44"/>
      <c r="K789" s="44"/>
    </row>
    <row r="790" spans="1:11" ht="16.5">
      <c r="A790" s="44"/>
      <c r="B790" s="44"/>
      <c r="C790" s="44"/>
      <c r="D790" s="44"/>
      <c r="E790" s="44"/>
      <c r="F790" s="44"/>
      <c r="G790" s="44"/>
      <c r="H790" s="44"/>
      <c r="I790" s="44"/>
      <c r="J790" s="44"/>
      <c r="K790" s="44"/>
    </row>
    <row r="791" spans="1:11" ht="16.5">
      <c r="A791" s="44"/>
      <c r="B791" s="44"/>
      <c r="C791" s="44"/>
      <c r="D791" s="44"/>
      <c r="E791" s="44"/>
      <c r="F791" s="44"/>
      <c r="G791" s="44"/>
      <c r="H791" s="44"/>
      <c r="I791" s="44"/>
      <c r="J791" s="44"/>
      <c r="K791" s="44"/>
    </row>
    <row r="792" spans="1:11" ht="16.5">
      <c r="A792" s="44"/>
      <c r="B792" s="44"/>
      <c r="C792" s="44"/>
      <c r="D792" s="44"/>
      <c r="E792" s="44"/>
      <c r="F792" s="44"/>
      <c r="G792" s="44"/>
      <c r="H792" s="44"/>
      <c r="I792" s="44"/>
      <c r="J792" s="44"/>
      <c r="K792" s="44"/>
    </row>
    <row r="793" spans="1:11" ht="16.5">
      <c r="A793" s="44"/>
      <c r="B793" s="44"/>
      <c r="C793" s="44"/>
      <c r="D793" s="44"/>
      <c r="E793" s="44"/>
      <c r="F793" s="44"/>
      <c r="G793" s="44"/>
      <c r="H793" s="44"/>
      <c r="I793" s="44"/>
      <c r="J793" s="44"/>
      <c r="K793" s="44"/>
    </row>
    <row r="794" spans="1:11" ht="16.5">
      <c r="A794" s="44"/>
      <c r="B794" s="44"/>
      <c r="C794" s="44"/>
      <c r="D794" s="44"/>
      <c r="E794" s="44"/>
      <c r="F794" s="44"/>
      <c r="G794" s="44"/>
      <c r="H794" s="44"/>
      <c r="I794" s="44"/>
      <c r="J794" s="44"/>
      <c r="K794" s="44"/>
    </row>
    <row r="795" spans="1:11" ht="16.5">
      <c r="A795" s="44"/>
      <c r="B795" s="44"/>
      <c r="C795" s="44"/>
      <c r="D795" s="44"/>
      <c r="E795" s="44"/>
      <c r="F795" s="44"/>
      <c r="G795" s="44"/>
      <c r="H795" s="44"/>
      <c r="I795" s="44"/>
      <c r="J795" s="44"/>
      <c r="K795" s="44"/>
    </row>
    <row r="796" spans="1:11" ht="16.5">
      <c r="A796" s="44"/>
      <c r="B796" s="44"/>
      <c r="C796" s="44"/>
      <c r="D796" s="44"/>
      <c r="E796" s="44"/>
      <c r="F796" s="44"/>
      <c r="G796" s="44"/>
      <c r="H796" s="44"/>
      <c r="I796" s="44"/>
      <c r="J796" s="44"/>
      <c r="K796" s="44"/>
    </row>
    <row r="797" spans="1:11" ht="16.5">
      <c r="A797" s="44"/>
      <c r="B797" s="44"/>
      <c r="C797" s="44"/>
      <c r="D797" s="44"/>
      <c r="E797" s="44"/>
      <c r="F797" s="44"/>
      <c r="G797" s="44"/>
      <c r="H797" s="44"/>
      <c r="I797" s="44"/>
      <c r="J797" s="44"/>
      <c r="K797" s="44"/>
    </row>
    <row r="798" spans="1:11" ht="16.5">
      <c r="A798" s="44"/>
      <c r="B798" s="44"/>
      <c r="C798" s="44"/>
      <c r="D798" s="44"/>
      <c r="E798" s="44"/>
      <c r="F798" s="44"/>
      <c r="G798" s="44"/>
      <c r="H798" s="44"/>
      <c r="I798" s="44"/>
      <c r="J798" s="44"/>
      <c r="K798" s="44"/>
    </row>
    <row r="799" spans="1:11" ht="16.5">
      <c r="A799" s="44"/>
      <c r="B799" s="44"/>
      <c r="C799" s="44"/>
      <c r="D799" s="44"/>
      <c r="E799" s="44"/>
      <c r="F799" s="44"/>
      <c r="G799" s="44"/>
      <c r="H799" s="44"/>
      <c r="I799" s="44"/>
      <c r="J799" s="44"/>
      <c r="K799" s="44"/>
    </row>
    <row r="800" spans="1:11" ht="16.5">
      <c r="A800" s="44"/>
      <c r="B800" s="44"/>
      <c r="C800" s="44"/>
      <c r="D800" s="44"/>
      <c r="E800" s="44"/>
      <c r="F800" s="44"/>
      <c r="G800" s="44"/>
      <c r="H800" s="44"/>
      <c r="I800" s="44"/>
      <c r="J800" s="44"/>
      <c r="K800" s="44"/>
    </row>
    <row r="801" spans="1:11" ht="16.5">
      <c r="A801" s="44"/>
      <c r="B801" s="44"/>
      <c r="C801" s="44"/>
      <c r="D801" s="44"/>
      <c r="E801" s="44"/>
      <c r="F801" s="44"/>
      <c r="G801" s="44"/>
      <c r="H801" s="44"/>
      <c r="I801" s="44"/>
      <c r="J801" s="44"/>
      <c r="K801" s="44"/>
    </row>
    <row r="802" spans="1:11" ht="16.5">
      <c r="A802" s="44"/>
      <c r="B802" s="44"/>
      <c r="C802" s="44"/>
      <c r="D802" s="44"/>
      <c r="E802" s="44"/>
      <c r="F802" s="44"/>
      <c r="G802" s="44"/>
      <c r="H802" s="44"/>
      <c r="I802" s="44"/>
      <c r="J802" s="44"/>
      <c r="K802" s="44"/>
    </row>
    <row r="803" spans="1:11" ht="16.5">
      <c r="A803" s="44"/>
      <c r="B803" s="44"/>
      <c r="C803" s="44"/>
      <c r="D803" s="44"/>
      <c r="E803" s="44"/>
      <c r="F803" s="44"/>
      <c r="G803" s="44"/>
      <c r="H803" s="44"/>
      <c r="I803" s="44"/>
      <c r="J803" s="44"/>
      <c r="K803" s="44"/>
    </row>
    <row r="804" spans="1:11" ht="16.5">
      <c r="A804" s="44"/>
      <c r="B804" s="44"/>
      <c r="C804" s="44"/>
      <c r="D804" s="44"/>
      <c r="E804" s="44"/>
      <c r="F804" s="44"/>
      <c r="G804" s="44"/>
      <c r="H804" s="44"/>
      <c r="I804" s="44"/>
      <c r="J804" s="44"/>
      <c r="K804" s="44"/>
    </row>
    <row r="805" spans="1:11" ht="16.5">
      <c r="A805" s="44"/>
      <c r="B805" s="44"/>
      <c r="C805" s="44"/>
      <c r="D805" s="44"/>
      <c r="E805" s="44"/>
      <c r="F805" s="44"/>
      <c r="G805" s="44"/>
      <c r="H805" s="44"/>
      <c r="I805" s="44"/>
      <c r="J805" s="44"/>
      <c r="K805" s="44"/>
    </row>
    <row r="806" spans="1:11" ht="16.5">
      <c r="A806" s="44"/>
      <c r="B806" s="44"/>
      <c r="C806" s="44"/>
      <c r="D806" s="44"/>
      <c r="E806" s="44"/>
      <c r="F806" s="44"/>
      <c r="G806" s="44"/>
      <c r="H806" s="44"/>
      <c r="I806" s="44"/>
      <c r="J806" s="44"/>
      <c r="K806" s="44"/>
    </row>
    <row r="807" spans="1:11" ht="16.5">
      <c r="A807" s="44"/>
      <c r="B807" s="44"/>
      <c r="C807" s="44"/>
      <c r="D807" s="44"/>
      <c r="E807" s="44"/>
      <c r="F807" s="44"/>
      <c r="G807" s="44"/>
      <c r="H807" s="44"/>
      <c r="I807" s="44"/>
      <c r="J807" s="44"/>
      <c r="K807" s="44"/>
    </row>
    <row r="808" spans="1:11" ht="16.5">
      <c r="A808" s="44"/>
      <c r="B808" s="44"/>
      <c r="C808" s="44"/>
      <c r="D808" s="44"/>
      <c r="E808" s="44"/>
      <c r="F808" s="44"/>
      <c r="G808" s="44"/>
      <c r="H808" s="44"/>
      <c r="I808" s="44"/>
      <c r="J808" s="44"/>
      <c r="K808" s="44"/>
    </row>
    <row r="809" spans="1:11" ht="16.5">
      <c r="A809" s="44"/>
      <c r="B809" s="44"/>
      <c r="C809" s="44"/>
      <c r="D809" s="44"/>
      <c r="E809" s="44"/>
      <c r="F809" s="44"/>
      <c r="G809" s="44"/>
      <c r="H809" s="44"/>
      <c r="I809" s="44"/>
      <c r="J809" s="44"/>
      <c r="K809" s="44"/>
    </row>
    <row r="810" spans="1:11" ht="16.5">
      <c r="A810" s="44"/>
      <c r="B810" s="44"/>
      <c r="C810" s="44"/>
      <c r="D810" s="44"/>
      <c r="E810" s="44"/>
      <c r="F810" s="44"/>
      <c r="G810" s="44"/>
      <c r="H810" s="44"/>
      <c r="I810" s="44"/>
      <c r="J810" s="44"/>
      <c r="K810" s="44"/>
    </row>
    <row r="811" spans="1:11" ht="16.5">
      <c r="A811" s="44"/>
      <c r="B811" s="44"/>
      <c r="C811" s="44"/>
      <c r="D811" s="44"/>
      <c r="E811" s="44"/>
      <c r="F811" s="44"/>
      <c r="G811" s="44"/>
      <c r="H811" s="44"/>
      <c r="I811" s="44"/>
      <c r="J811" s="44"/>
      <c r="K811" s="44"/>
    </row>
    <row r="812" spans="1:11" ht="16.5">
      <c r="A812" s="44"/>
      <c r="B812" s="44"/>
      <c r="C812" s="44"/>
      <c r="D812" s="44"/>
      <c r="E812" s="44"/>
      <c r="F812" s="44"/>
      <c r="G812" s="44"/>
      <c r="H812" s="44"/>
      <c r="I812" s="44"/>
      <c r="J812" s="44"/>
      <c r="K812" s="44"/>
    </row>
    <row r="813" spans="1:11" ht="16.5">
      <c r="A813" s="44"/>
      <c r="B813" s="44"/>
      <c r="C813" s="44"/>
      <c r="D813" s="44"/>
      <c r="E813" s="44"/>
      <c r="F813" s="44"/>
      <c r="G813" s="44"/>
      <c r="H813" s="44"/>
      <c r="I813" s="44"/>
      <c r="J813" s="44"/>
      <c r="K813" s="44"/>
    </row>
    <row r="814" spans="1:11" ht="16.5">
      <c r="A814" s="44"/>
      <c r="B814" s="44"/>
      <c r="C814" s="44"/>
      <c r="D814" s="44"/>
      <c r="E814" s="44"/>
      <c r="F814" s="44"/>
      <c r="G814" s="44"/>
      <c r="H814" s="44"/>
      <c r="I814" s="44"/>
      <c r="J814" s="44"/>
      <c r="K814" s="44"/>
    </row>
    <row r="815" spans="1:11" ht="16.5">
      <c r="A815" s="44"/>
      <c r="B815" s="44"/>
      <c r="C815" s="44"/>
      <c r="D815" s="44"/>
      <c r="E815" s="44"/>
      <c r="F815" s="44"/>
      <c r="G815" s="44"/>
      <c r="H815" s="44"/>
      <c r="I815" s="44"/>
      <c r="J815" s="44"/>
      <c r="K815" s="44"/>
    </row>
    <row r="816" spans="1:11" ht="16.5">
      <c r="A816" s="44"/>
      <c r="B816" s="44"/>
      <c r="C816" s="44"/>
      <c r="D816" s="44"/>
      <c r="E816" s="44"/>
      <c r="F816" s="44"/>
      <c r="G816" s="44"/>
      <c r="H816" s="44"/>
      <c r="I816" s="44"/>
      <c r="J816" s="44"/>
      <c r="K816" s="44"/>
    </row>
    <row r="817" spans="1:11" ht="16.5">
      <c r="A817" s="44"/>
      <c r="B817" s="44"/>
      <c r="C817" s="44"/>
      <c r="D817" s="44"/>
      <c r="E817" s="44"/>
      <c r="F817" s="44"/>
      <c r="G817" s="44"/>
      <c r="H817" s="44"/>
      <c r="I817" s="44"/>
      <c r="J817" s="44"/>
      <c r="K817" s="44"/>
    </row>
    <row r="818" spans="1:11" ht="16.5">
      <c r="A818" s="44"/>
      <c r="B818" s="44"/>
      <c r="C818" s="44"/>
      <c r="D818" s="44"/>
      <c r="E818" s="44"/>
      <c r="F818" s="44"/>
      <c r="G818" s="44"/>
      <c r="H818" s="44"/>
      <c r="I818" s="44"/>
      <c r="J818" s="44"/>
      <c r="K818" s="44"/>
    </row>
    <row r="819" spans="1:11" ht="16.5">
      <c r="A819" s="44"/>
      <c r="B819" s="44"/>
      <c r="C819" s="44"/>
      <c r="D819" s="44"/>
      <c r="E819" s="44"/>
      <c r="F819" s="44"/>
      <c r="G819" s="44"/>
      <c r="H819" s="44"/>
      <c r="I819" s="44"/>
      <c r="J819" s="44"/>
      <c r="K819" s="44"/>
    </row>
    <row r="820" spans="1:11" ht="16.5">
      <c r="A820" s="44"/>
      <c r="B820" s="44"/>
      <c r="C820" s="44"/>
      <c r="D820" s="44"/>
      <c r="E820" s="44"/>
      <c r="F820" s="44"/>
      <c r="G820" s="44"/>
      <c r="H820" s="44"/>
      <c r="I820" s="44"/>
      <c r="J820" s="44"/>
      <c r="K820" s="44"/>
    </row>
    <row r="821" spans="1:11" ht="16.5">
      <c r="A821" s="44"/>
      <c r="B821" s="44"/>
      <c r="C821" s="44"/>
      <c r="D821" s="44"/>
      <c r="E821" s="44"/>
      <c r="F821" s="44"/>
      <c r="G821" s="44"/>
      <c r="H821" s="44"/>
      <c r="I821" s="44"/>
      <c r="J821" s="44"/>
      <c r="K821" s="44"/>
    </row>
    <row r="822" spans="1:11" ht="16.5">
      <c r="A822" s="44"/>
      <c r="B822" s="44"/>
      <c r="C822" s="44"/>
      <c r="D822" s="44"/>
      <c r="E822" s="44"/>
      <c r="F822" s="44"/>
      <c r="G822" s="44"/>
      <c r="H822" s="44"/>
      <c r="I822" s="44"/>
      <c r="J822" s="44"/>
      <c r="K822" s="44"/>
    </row>
    <row r="823" spans="1:11" ht="16.5">
      <c r="A823" s="44"/>
      <c r="B823" s="44"/>
      <c r="C823" s="44"/>
      <c r="D823" s="44"/>
      <c r="E823" s="44"/>
      <c r="F823" s="44"/>
      <c r="G823" s="44"/>
      <c r="H823" s="44"/>
      <c r="I823" s="44"/>
      <c r="J823" s="44"/>
      <c r="K823" s="44"/>
    </row>
    <row r="824" spans="1:11" ht="16.5">
      <c r="A824" s="44"/>
      <c r="B824" s="44"/>
      <c r="C824" s="44"/>
      <c r="D824" s="44"/>
      <c r="E824" s="44"/>
      <c r="F824" s="44"/>
      <c r="G824" s="44"/>
      <c r="H824" s="44"/>
      <c r="I824" s="44"/>
      <c r="J824" s="44"/>
      <c r="K824" s="44"/>
    </row>
    <row r="825" spans="1:11" ht="16.5">
      <c r="A825" s="44"/>
      <c r="B825" s="44"/>
      <c r="C825" s="44"/>
      <c r="D825" s="44"/>
      <c r="E825" s="44"/>
      <c r="F825" s="44"/>
      <c r="G825" s="44"/>
      <c r="H825" s="44"/>
      <c r="I825" s="44"/>
      <c r="J825" s="44"/>
      <c r="K825" s="44"/>
    </row>
    <row r="826" spans="1:11" ht="16.5">
      <c r="A826" s="44"/>
      <c r="B826" s="44"/>
      <c r="C826" s="44"/>
      <c r="D826" s="44"/>
      <c r="E826" s="44"/>
      <c r="F826" s="44"/>
      <c r="G826" s="44"/>
      <c r="H826" s="44"/>
      <c r="I826" s="44"/>
      <c r="J826" s="44"/>
      <c r="K826" s="44"/>
    </row>
    <row r="827" spans="1:11" ht="16.5">
      <c r="A827" s="44"/>
      <c r="B827" s="44"/>
      <c r="C827" s="44"/>
      <c r="D827" s="44"/>
      <c r="E827" s="44"/>
      <c r="F827" s="44"/>
      <c r="G827" s="44"/>
      <c r="H827" s="44"/>
      <c r="I827" s="44"/>
      <c r="J827" s="44"/>
      <c r="K827" s="44"/>
    </row>
    <row r="828" spans="1:11" ht="16.5">
      <c r="A828" s="44"/>
      <c r="B828" s="44"/>
      <c r="C828" s="44"/>
      <c r="D828" s="44"/>
      <c r="E828" s="44"/>
      <c r="F828" s="44"/>
      <c r="G828" s="44"/>
      <c r="H828" s="44"/>
      <c r="I828" s="44"/>
      <c r="J828" s="44"/>
      <c r="K828" s="44"/>
    </row>
    <row r="829" spans="1:11" ht="16.5">
      <c r="A829" s="44"/>
      <c r="B829" s="44"/>
      <c r="C829" s="44"/>
      <c r="D829" s="44"/>
      <c r="E829" s="44"/>
      <c r="F829" s="44"/>
      <c r="G829" s="44"/>
      <c r="H829" s="44"/>
      <c r="I829" s="44"/>
      <c r="J829" s="44"/>
      <c r="K829" s="44"/>
    </row>
    <row r="830" spans="1:11" ht="16.5">
      <c r="A830" s="44"/>
      <c r="B830" s="44"/>
      <c r="C830" s="44"/>
      <c r="D830" s="44"/>
      <c r="E830" s="44"/>
      <c r="F830" s="44"/>
      <c r="G830" s="44"/>
      <c r="H830" s="44"/>
      <c r="I830" s="44"/>
      <c r="J830" s="44"/>
      <c r="K830" s="44"/>
    </row>
    <row r="831" spans="1:11" ht="16.5">
      <c r="A831" s="44"/>
      <c r="B831" s="44"/>
      <c r="C831" s="44"/>
      <c r="D831" s="44"/>
      <c r="E831" s="44"/>
      <c r="F831" s="44"/>
      <c r="G831" s="44"/>
      <c r="H831" s="44"/>
      <c r="I831" s="44"/>
      <c r="J831" s="44"/>
      <c r="K831" s="44"/>
    </row>
    <row r="832" spans="1:11" ht="16.5">
      <c r="A832" s="44"/>
      <c r="B832" s="44"/>
      <c r="C832" s="44"/>
      <c r="D832" s="44"/>
      <c r="E832" s="44"/>
      <c r="F832" s="44"/>
      <c r="G832" s="44"/>
      <c r="H832" s="44"/>
      <c r="I832" s="44"/>
      <c r="J832" s="44"/>
      <c r="K832" s="44"/>
    </row>
    <row r="833" spans="1:11" ht="16.5">
      <c r="A833" s="44"/>
      <c r="B833" s="44"/>
      <c r="C833" s="44"/>
      <c r="D833" s="44"/>
      <c r="E833" s="44"/>
      <c r="F833" s="44"/>
      <c r="G833" s="44"/>
      <c r="H833" s="44"/>
      <c r="I833" s="44"/>
      <c r="J833" s="44"/>
      <c r="K833" s="44"/>
    </row>
    <row r="834" spans="1:11" ht="16.5">
      <c r="A834" s="44"/>
      <c r="B834" s="44"/>
      <c r="C834" s="44"/>
      <c r="D834" s="44"/>
      <c r="E834" s="44"/>
      <c r="F834" s="44"/>
      <c r="G834" s="44"/>
      <c r="H834" s="44"/>
      <c r="I834" s="44"/>
      <c r="J834" s="44"/>
      <c r="K834" s="44"/>
    </row>
    <row r="835" spans="1:11" ht="16.5">
      <c r="A835" s="44"/>
      <c r="B835" s="44"/>
      <c r="C835" s="44"/>
      <c r="D835" s="44"/>
      <c r="E835" s="44"/>
      <c r="F835" s="44"/>
      <c r="G835" s="44"/>
      <c r="H835" s="44"/>
      <c r="I835" s="44"/>
      <c r="J835" s="44"/>
      <c r="K835" s="44"/>
    </row>
    <row r="836" spans="1:11" ht="16.5">
      <c r="A836" s="44"/>
      <c r="B836" s="44"/>
      <c r="C836" s="44"/>
      <c r="D836" s="44"/>
      <c r="E836" s="44"/>
      <c r="F836" s="44"/>
      <c r="G836" s="44"/>
      <c r="H836" s="44"/>
      <c r="I836" s="44"/>
      <c r="J836" s="44"/>
      <c r="K836" s="44"/>
    </row>
    <row r="837" spans="1:11" ht="16.5">
      <c r="A837" s="44"/>
      <c r="B837" s="44"/>
      <c r="C837" s="44"/>
      <c r="D837" s="44"/>
      <c r="E837" s="44"/>
      <c r="F837" s="44"/>
      <c r="G837" s="44"/>
      <c r="H837" s="44"/>
      <c r="I837" s="44"/>
      <c r="J837" s="44"/>
      <c r="K837" s="44"/>
    </row>
    <row r="838" spans="1:11" ht="16.5">
      <c r="A838" s="44"/>
      <c r="B838" s="44"/>
      <c r="C838" s="44"/>
      <c r="D838" s="44"/>
      <c r="E838" s="44"/>
      <c r="F838" s="44"/>
      <c r="G838" s="44"/>
      <c r="H838" s="44"/>
      <c r="I838" s="44"/>
      <c r="J838" s="44"/>
      <c r="K838" s="44"/>
    </row>
    <row r="839" spans="1:11" ht="16.5">
      <c r="A839" s="44"/>
      <c r="B839" s="44"/>
      <c r="C839" s="44"/>
      <c r="D839" s="44"/>
      <c r="E839" s="44"/>
      <c r="F839" s="44"/>
      <c r="G839" s="44"/>
      <c r="H839" s="44"/>
      <c r="I839" s="44"/>
      <c r="J839" s="44"/>
      <c r="K839" s="44"/>
    </row>
    <row r="840" spans="1:11" ht="16.5">
      <c r="A840" s="44"/>
      <c r="B840" s="44"/>
      <c r="C840" s="44"/>
      <c r="D840" s="44"/>
      <c r="E840" s="44"/>
      <c r="F840" s="44"/>
      <c r="G840" s="44"/>
      <c r="H840" s="44"/>
      <c r="I840" s="44"/>
      <c r="J840" s="44"/>
      <c r="K840" s="44"/>
    </row>
    <row r="841" spans="1:11" ht="16.5">
      <c r="A841" s="44"/>
      <c r="B841" s="44"/>
      <c r="C841" s="44"/>
      <c r="D841" s="44"/>
      <c r="E841" s="44"/>
      <c r="F841" s="44"/>
      <c r="G841" s="44"/>
      <c r="H841" s="44"/>
      <c r="I841" s="44"/>
      <c r="J841" s="44"/>
      <c r="K841" s="44"/>
    </row>
    <row r="842" spans="1:11" ht="16.5">
      <c r="A842" s="44"/>
      <c r="B842" s="44"/>
      <c r="C842" s="44"/>
      <c r="D842" s="44"/>
      <c r="E842" s="44"/>
      <c r="F842" s="44"/>
      <c r="G842" s="44"/>
      <c r="H842" s="44"/>
      <c r="I842" s="44"/>
      <c r="J842" s="44"/>
      <c r="K842" s="44"/>
    </row>
    <row r="843" spans="1:11" ht="16.5">
      <c r="A843" s="44"/>
      <c r="B843" s="44"/>
      <c r="C843" s="44"/>
      <c r="D843" s="44"/>
      <c r="E843" s="44"/>
      <c r="F843" s="44"/>
      <c r="G843" s="44"/>
      <c r="H843" s="44"/>
      <c r="I843" s="44"/>
      <c r="J843" s="44"/>
      <c r="K843" s="44"/>
    </row>
    <row r="844" spans="1:11" ht="16.5">
      <c r="A844" s="44"/>
      <c r="B844" s="44"/>
      <c r="C844" s="44"/>
      <c r="D844" s="44"/>
      <c r="E844" s="44"/>
      <c r="F844" s="44"/>
      <c r="G844" s="44"/>
      <c r="H844" s="44"/>
      <c r="I844" s="44"/>
      <c r="J844" s="44"/>
      <c r="K844" s="44"/>
    </row>
    <row r="845" spans="1:11" ht="16.5">
      <c r="A845" s="44"/>
      <c r="B845" s="44"/>
      <c r="C845" s="44"/>
      <c r="D845" s="44"/>
      <c r="E845" s="44"/>
      <c r="F845" s="44"/>
      <c r="G845" s="44"/>
      <c r="H845" s="44"/>
      <c r="I845" s="44"/>
      <c r="J845" s="44"/>
      <c r="K845" s="44"/>
    </row>
    <row r="846" spans="1:11" ht="16.5">
      <c r="A846" s="44"/>
      <c r="B846" s="44"/>
      <c r="C846" s="44"/>
      <c r="D846" s="44"/>
      <c r="E846" s="44"/>
      <c r="F846" s="44"/>
      <c r="G846" s="44"/>
      <c r="H846" s="44"/>
      <c r="I846" s="44"/>
      <c r="J846" s="44"/>
      <c r="K846" s="44"/>
    </row>
    <row r="847" spans="1:11" ht="16.5">
      <c r="A847" s="44"/>
      <c r="B847" s="44"/>
      <c r="C847" s="44"/>
      <c r="D847" s="44"/>
      <c r="E847" s="44"/>
      <c r="F847" s="44"/>
      <c r="G847" s="44"/>
      <c r="H847" s="44"/>
      <c r="I847" s="44"/>
      <c r="J847" s="44"/>
      <c r="K847" s="44"/>
    </row>
    <row r="848" spans="1:11" ht="16.5">
      <c r="A848" s="44"/>
      <c r="B848" s="44"/>
      <c r="C848" s="44"/>
      <c r="D848" s="44"/>
      <c r="E848" s="44"/>
      <c r="F848" s="44"/>
      <c r="G848" s="44"/>
      <c r="H848" s="44"/>
      <c r="I848" s="44"/>
      <c r="J848" s="44"/>
      <c r="K848" s="44"/>
    </row>
    <row r="849" spans="1:11" ht="16.5">
      <c r="A849" s="44"/>
      <c r="B849" s="44"/>
      <c r="C849" s="44"/>
      <c r="D849" s="44"/>
      <c r="E849" s="44"/>
      <c r="F849" s="44"/>
      <c r="G849" s="44"/>
      <c r="H849" s="44"/>
      <c r="I849" s="44"/>
      <c r="J849" s="44"/>
      <c r="K849" s="44"/>
    </row>
    <row r="850" spans="1:11" ht="16.5">
      <c r="A850" s="44"/>
      <c r="B850" s="44"/>
      <c r="C850" s="44"/>
      <c r="D850" s="44"/>
      <c r="E850" s="44"/>
      <c r="F850" s="44"/>
      <c r="G850" s="44"/>
      <c r="H850" s="44"/>
      <c r="I850" s="44"/>
      <c r="J850" s="44"/>
      <c r="K850" s="44"/>
    </row>
    <row r="851" spans="1:11" ht="16.5">
      <c r="A851" s="44"/>
      <c r="B851" s="44"/>
      <c r="C851" s="44"/>
      <c r="D851" s="44"/>
      <c r="E851" s="44"/>
      <c r="F851" s="44"/>
      <c r="G851" s="44"/>
      <c r="H851" s="44"/>
      <c r="I851" s="44"/>
      <c r="J851" s="44"/>
      <c r="K851" s="44"/>
    </row>
    <row r="852" spans="1:11" ht="16.5">
      <c r="A852" s="44"/>
      <c r="B852" s="44"/>
      <c r="C852" s="44"/>
      <c r="D852" s="44"/>
      <c r="E852" s="44"/>
      <c r="F852" s="44"/>
      <c r="G852" s="44"/>
      <c r="H852" s="44"/>
      <c r="I852" s="44"/>
      <c r="J852" s="44"/>
      <c r="K852" s="44"/>
    </row>
    <row r="853" spans="1:11" ht="16.5">
      <c r="A853" s="44"/>
      <c r="B853" s="44"/>
      <c r="C853" s="44"/>
      <c r="D853" s="44"/>
      <c r="E853" s="44"/>
      <c r="F853" s="44"/>
      <c r="G853" s="44"/>
      <c r="H853" s="44"/>
      <c r="I853" s="44"/>
      <c r="J853" s="44"/>
      <c r="K853" s="44"/>
    </row>
    <row r="854" spans="1:11" ht="16.5">
      <c r="A854" s="44"/>
      <c r="B854" s="44"/>
      <c r="C854" s="44"/>
      <c r="D854" s="44"/>
      <c r="E854" s="44"/>
      <c r="F854" s="44"/>
      <c r="G854" s="44"/>
      <c r="H854" s="44"/>
      <c r="I854" s="44"/>
      <c r="J854" s="44"/>
      <c r="K854" s="44"/>
    </row>
    <row r="855" spans="1:11" ht="16.5">
      <c r="A855" s="44"/>
      <c r="B855" s="44"/>
      <c r="C855" s="44"/>
      <c r="D855" s="44"/>
      <c r="E855" s="44"/>
      <c r="F855" s="44"/>
      <c r="G855" s="44"/>
      <c r="H855" s="44"/>
      <c r="I855" s="44"/>
      <c r="J855" s="44"/>
      <c r="K855" s="44"/>
    </row>
    <row r="856" spans="1:11" ht="16.5">
      <c r="A856" s="44"/>
      <c r="B856" s="44"/>
      <c r="C856" s="44"/>
      <c r="D856" s="44"/>
      <c r="E856" s="44"/>
      <c r="F856" s="44"/>
      <c r="G856" s="44"/>
      <c r="H856" s="44"/>
      <c r="I856" s="44"/>
      <c r="J856" s="44"/>
      <c r="K856" s="44"/>
    </row>
    <row r="857" spans="1:11" ht="16.5">
      <c r="A857" s="44"/>
      <c r="B857" s="44"/>
      <c r="C857" s="44"/>
      <c r="D857" s="44"/>
      <c r="E857" s="44"/>
      <c r="F857" s="44"/>
      <c r="G857" s="44"/>
      <c r="H857" s="44"/>
      <c r="I857" s="44"/>
      <c r="J857" s="44"/>
      <c r="K857" s="44"/>
    </row>
    <row r="858" spans="1:11" ht="16.5">
      <c r="A858" s="44"/>
      <c r="B858" s="44"/>
      <c r="C858" s="44"/>
      <c r="D858" s="44"/>
      <c r="E858" s="44"/>
      <c r="F858" s="44"/>
      <c r="G858" s="44"/>
      <c r="H858" s="44"/>
      <c r="I858" s="44"/>
      <c r="J858" s="44"/>
      <c r="K858" s="44"/>
    </row>
    <row r="859" spans="1:11" ht="16.5">
      <c r="A859" s="44"/>
      <c r="B859" s="44"/>
      <c r="C859" s="44"/>
      <c r="D859" s="44"/>
      <c r="E859" s="44"/>
      <c r="F859" s="44"/>
      <c r="G859" s="44"/>
      <c r="H859" s="44"/>
      <c r="I859" s="44"/>
      <c r="J859" s="44"/>
      <c r="K859" s="44"/>
    </row>
    <row r="860" spans="1:11" ht="16.5">
      <c r="A860" s="44"/>
      <c r="B860" s="44"/>
      <c r="C860" s="44"/>
      <c r="D860" s="44"/>
      <c r="E860" s="44"/>
      <c r="F860" s="44"/>
      <c r="G860" s="44"/>
      <c r="H860" s="44"/>
      <c r="I860" s="44"/>
      <c r="J860" s="44"/>
      <c r="K860" s="44"/>
    </row>
    <row r="861" spans="1:11" ht="16.5">
      <c r="A861" s="44"/>
      <c r="B861" s="44"/>
      <c r="C861" s="44"/>
      <c r="D861" s="44"/>
      <c r="E861" s="44"/>
      <c r="F861" s="44"/>
      <c r="G861" s="44"/>
      <c r="H861" s="44"/>
      <c r="I861" s="44"/>
      <c r="J861" s="44"/>
      <c r="K861" s="44"/>
    </row>
    <row r="862" spans="1:11" ht="16.5">
      <c r="A862" s="44"/>
      <c r="B862" s="44"/>
      <c r="C862" s="44"/>
      <c r="D862" s="44"/>
      <c r="E862" s="44"/>
      <c r="F862" s="44"/>
      <c r="G862" s="44"/>
      <c r="H862" s="44"/>
      <c r="I862" s="44"/>
      <c r="J862" s="44"/>
      <c r="K862" s="44"/>
    </row>
    <row r="863" spans="1:11" ht="16.5">
      <c r="A863" s="44"/>
      <c r="B863" s="44"/>
      <c r="C863" s="44"/>
      <c r="D863" s="44"/>
      <c r="E863" s="44"/>
      <c r="F863" s="44"/>
      <c r="G863" s="44"/>
      <c r="H863" s="44"/>
      <c r="I863" s="44"/>
      <c r="J863" s="44"/>
      <c r="K863" s="44"/>
    </row>
    <row r="864" spans="1:11" ht="16.5">
      <c r="A864" s="44"/>
      <c r="B864" s="44"/>
      <c r="C864" s="44"/>
      <c r="D864" s="44"/>
      <c r="E864" s="44"/>
      <c r="F864" s="44"/>
      <c r="G864" s="44"/>
      <c r="H864" s="44"/>
      <c r="I864" s="44"/>
      <c r="J864" s="44"/>
      <c r="K864" s="44"/>
    </row>
    <row r="865" spans="1:11" ht="16.5">
      <c r="A865" s="44"/>
      <c r="B865" s="44"/>
      <c r="C865" s="44"/>
      <c r="D865" s="44"/>
      <c r="E865" s="44"/>
      <c r="F865" s="44"/>
      <c r="G865" s="44"/>
      <c r="H865" s="44"/>
      <c r="I865" s="44"/>
      <c r="J865" s="44"/>
      <c r="K865" s="44"/>
    </row>
    <row r="866" spans="1:11" ht="16.5">
      <c r="A866" s="44"/>
      <c r="B866" s="44"/>
      <c r="C866" s="44"/>
      <c r="D866" s="44"/>
      <c r="E866" s="44"/>
      <c r="F866" s="44"/>
      <c r="G866" s="44"/>
      <c r="H866" s="44"/>
      <c r="I866" s="44"/>
      <c r="J866" s="44"/>
      <c r="K866" s="44"/>
    </row>
    <row r="867" spans="1:11" ht="16.5">
      <c r="A867" s="44"/>
      <c r="B867" s="44"/>
      <c r="C867" s="44"/>
      <c r="D867" s="44"/>
      <c r="E867" s="44"/>
      <c r="F867" s="44"/>
      <c r="G867" s="44"/>
      <c r="H867" s="44"/>
      <c r="I867" s="44"/>
      <c r="J867" s="44"/>
      <c r="K867" s="44"/>
    </row>
    <row r="868" spans="1:11" ht="16.5">
      <c r="A868" s="44"/>
      <c r="B868" s="44"/>
      <c r="C868" s="44"/>
      <c r="D868" s="44"/>
      <c r="E868" s="44"/>
      <c r="F868" s="44"/>
      <c r="G868" s="44"/>
      <c r="H868" s="44"/>
      <c r="I868" s="44"/>
      <c r="J868" s="44"/>
      <c r="K868" s="44"/>
    </row>
    <row r="869" spans="1:11" ht="16.5">
      <c r="A869" s="44"/>
      <c r="B869" s="44"/>
      <c r="C869" s="44"/>
      <c r="D869" s="44"/>
      <c r="E869" s="44"/>
      <c r="F869" s="44"/>
      <c r="G869" s="44"/>
      <c r="H869" s="44"/>
      <c r="I869" s="44"/>
      <c r="J869" s="44"/>
      <c r="K869" s="44"/>
    </row>
    <row r="870" spans="1:11" ht="16.5">
      <c r="A870" s="44"/>
      <c r="B870" s="44"/>
      <c r="C870" s="44"/>
      <c r="D870" s="44"/>
      <c r="E870" s="44"/>
      <c r="F870" s="44"/>
      <c r="G870" s="44"/>
      <c r="H870" s="44"/>
      <c r="I870" s="44"/>
      <c r="J870" s="44"/>
      <c r="K870" s="44"/>
    </row>
    <row r="871" spans="1:11" ht="16.5">
      <c r="A871" s="44"/>
      <c r="B871" s="44"/>
      <c r="C871" s="44"/>
      <c r="D871" s="44"/>
      <c r="E871" s="44"/>
      <c r="F871" s="44"/>
      <c r="G871" s="44"/>
      <c r="H871" s="44"/>
      <c r="I871" s="44"/>
      <c r="J871" s="44"/>
      <c r="K871" s="44"/>
    </row>
    <row r="872" spans="1:11" ht="16.5">
      <c r="A872" s="44"/>
      <c r="B872" s="44"/>
      <c r="C872" s="44"/>
      <c r="D872" s="44"/>
      <c r="E872" s="44"/>
      <c r="F872" s="44"/>
      <c r="G872" s="44"/>
      <c r="H872" s="44"/>
      <c r="I872" s="44"/>
      <c r="J872" s="44"/>
      <c r="K872" s="44"/>
    </row>
    <row r="873" spans="1:11" ht="16.5">
      <c r="A873" s="44"/>
      <c r="B873" s="44"/>
      <c r="C873" s="44"/>
      <c r="D873" s="44"/>
      <c r="E873" s="44"/>
      <c r="F873" s="44"/>
      <c r="G873" s="44"/>
      <c r="H873" s="44"/>
      <c r="I873" s="44"/>
      <c r="J873" s="44"/>
      <c r="K873" s="44"/>
    </row>
    <row r="874" spans="1:11" ht="16.5">
      <c r="A874" s="44"/>
      <c r="B874" s="44"/>
      <c r="C874" s="44"/>
      <c r="D874" s="44"/>
      <c r="E874" s="44"/>
      <c r="F874" s="44"/>
      <c r="G874" s="44"/>
      <c r="H874" s="44"/>
      <c r="I874" s="44"/>
      <c r="J874" s="44"/>
      <c r="K874" s="44"/>
    </row>
    <row r="875" spans="1:11" ht="16.5">
      <c r="A875" s="44"/>
      <c r="B875" s="44"/>
      <c r="C875" s="44"/>
      <c r="D875" s="44"/>
      <c r="E875" s="44"/>
      <c r="F875" s="44"/>
      <c r="G875" s="44"/>
      <c r="H875" s="44"/>
      <c r="I875" s="44"/>
      <c r="J875" s="44"/>
      <c r="K875" s="44"/>
    </row>
    <row r="876" spans="1:11" ht="16.5">
      <c r="A876" s="44"/>
      <c r="B876" s="44"/>
      <c r="C876" s="44"/>
      <c r="D876" s="44"/>
      <c r="E876" s="44"/>
      <c r="F876" s="44"/>
      <c r="G876" s="44"/>
      <c r="H876" s="44"/>
      <c r="I876" s="44"/>
      <c r="J876" s="44"/>
      <c r="K876" s="44"/>
    </row>
    <row r="877" spans="1:11" ht="16.5">
      <c r="A877" s="44"/>
      <c r="B877" s="44"/>
      <c r="C877" s="44"/>
      <c r="D877" s="44"/>
      <c r="E877" s="44"/>
      <c r="F877" s="44"/>
      <c r="G877" s="44"/>
      <c r="H877" s="44"/>
      <c r="I877" s="44"/>
      <c r="J877" s="44"/>
      <c r="K877" s="44"/>
    </row>
    <row r="878" spans="1:11" ht="16.5">
      <c r="A878" s="44"/>
      <c r="B878" s="44"/>
      <c r="C878" s="44"/>
      <c r="D878" s="44"/>
      <c r="E878" s="44"/>
      <c r="F878" s="44"/>
      <c r="G878" s="44"/>
      <c r="H878" s="44"/>
      <c r="I878" s="44"/>
      <c r="J878" s="44"/>
      <c r="K878" s="44"/>
    </row>
    <row r="879" spans="1:11" ht="16.5">
      <c r="A879" s="44"/>
      <c r="B879" s="44"/>
      <c r="C879" s="44"/>
      <c r="D879" s="44"/>
      <c r="E879" s="44"/>
      <c r="F879" s="44"/>
      <c r="G879" s="44"/>
      <c r="H879" s="44"/>
      <c r="I879" s="44"/>
      <c r="J879" s="44"/>
      <c r="K879" s="44"/>
    </row>
    <row r="880" spans="1:11" ht="16.5">
      <c r="A880" s="44"/>
      <c r="B880" s="44"/>
      <c r="C880" s="44"/>
      <c r="D880" s="44"/>
      <c r="E880" s="44"/>
      <c r="F880" s="44"/>
      <c r="G880" s="44"/>
      <c r="H880" s="44"/>
      <c r="I880" s="44"/>
      <c r="J880" s="44"/>
      <c r="K880" s="44"/>
    </row>
    <row r="881" spans="1:11" ht="16.5">
      <c r="A881" s="44"/>
      <c r="B881" s="44"/>
      <c r="C881" s="44"/>
      <c r="D881" s="44"/>
      <c r="E881" s="44"/>
      <c r="F881" s="44"/>
      <c r="G881" s="44"/>
      <c r="H881" s="44"/>
      <c r="I881" s="44"/>
      <c r="J881" s="44"/>
      <c r="K881" s="44"/>
    </row>
    <row r="882" spans="1:11" ht="16.5">
      <c r="A882" s="44"/>
      <c r="B882" s="44"/>
      <c r="C882" s="44"/>
      <c r="D882" s="44"/>
      <c r="E882" s="44"/>
      <c r="F882" s="44"/>
      <c r="G882" s="44"/>
      <c r="H882" s="44"/>
      <c r="I882" s="44"/>
      <c r="J882" s="44"/>
      <c r="K882" s="44"/>
    </row>
    <row r="883" spans="1:11" ht="16.5">
      <c r="A883" s="44"/>
      <c r="B883" s="44"/>
      <c r="C883" s="44"/>
      <c r="D883" s="44"/>
      <c r="E883" s="44"/>
      <c r="F883" s="44"/>
      <c r="G883" s="44"/>
      <c r="H883" s="44"/>
      <c r="I883" s="44"/>
      <c r="J883" s="44"/>
      <c r="K883" s="44"/>
    </row>
    <row r="884" spans="1:11" ht="16.5">
      <c r="A884" s="44"/>
      <c r="B884" s="44"/>
      <c r="C884" s="44"/>
      <c r="D884" s="44"/>
      <c r="E884" s="44"/>
      <c r="F884" s="44"/>
      <c r="G884" s="44"/>
      <c r="H884" s="44"/>
      <c r="I884" s="44"/>
      <c r="J884" s="44"/>
      <c r="K884" s="44"/>
    </row>
    <row r="885" spans="1:11" ht="16.5">
      <c r="A885" s="44"/>
      <c r="B885" s="44"/>
      <c r="C885" s="44"/>
      <c r="D885" s="44"/>
      <c r="E885" s="44"/>
      <c r="F885" s="44"/>
      <c r="G885" s="44"/>
      <c r="H885" s="44"/>
      <c r="I885" s="44"/>
      <c r="J885" s="44"/>
      <c r="K885" s="44"/>
    </row>
    <row r="886" spans="1:11" ht="16.5">
      <c r="A886" s="44"/>
      <c r="B886" s="44"/>
      <c r="C886" s="44"/>
      <c r="D886" s="44"/>
      <c r="E886" s="44"/>
      <c r="F886" s="44"/>
      <c r="G886" s="44"/>
      <c r="H886" s="44"/>
      <c r="I886" s="44"/>
      <c r="J886" s="44"/>
      <c r="K886" s="44"/>
    </row>
    <row r="887" spans="1:11" ht="16.5">
      <c r="A887" s="44"/>
      <c r="B887" s="44"/>
      <c r="C887" s="44"/>
      <c r="D887" s="44"/>
      <c r="E887" s="44"/>
      <c r="F887" s="44"/>
      <c r="G887" s="44"/>
      <c r="H887" s="44"/>
      <c r="I887" s="44"/>
      <c r="J887" s="44"/>
      <c r="K887" s="44"/>
    </row>
    <row r="888" spans="1:11" ht="16.5">
      <c r="A888" s="44"/>
      <c r="B888" s="44"/>
      <c r="C888" s="44"/>
      <c r="D888" s="44"/>
      <c r="E888" s="44"/>
      <c r="F888" s="44"/>
      <c r="G888" s="44"/>
      <c r="H888" s="44"/>
      <c r="I888" s="44"/>
      <c r="J888" s="44"/>
      <c r="K888" s="44"/>
    </row>
    <row r="889" spans="1:11" ht="16.5">
      <c r="A889" s="44"/>
      <c r="B889" s="44"/>
      <c r="C889" s="44"/>
      <c r="D889" s="44"/>
      <c r="E889" s="44"/>
      <c r="F889" s="44"/>
      <c r="G889" s="44"/>
      <c r="H889" s="44"/>
      <c r="I889" s="44"/>
      <c r="J889" s="44"/>
      <c r="K889" s="44"/>
    </row>
    <row r="890" spans="1:11" ht="16.5">
      <c r="A890" s="44"/>
      <c r="B890" s="44"/>
      <c r="C890" s="44"/>
      <c r="D890" s="44"/>
      <c r="E890" s="44"/>
      <c r="F890" s="44"/>
      <c r="G890" s="44"/>
      <c r="H890" s="44"/>
      <c r="I890" s="44"/>
      <c r="J890" s="44"/>
      <c r="K890" s="44"/>
    </row>
    <row r="891" spans="1:11" ht="16.5">
      <c r="A891" s="44"/>
      <c r="B891" s="44"/>
      <c r="C891" s="44"/>
      <c r="D891" s="44"/>
      <c r="E891" s="44"/>
      <c r="F891" s="44"/>
      <c r="G891" s="44"/>
      <c r="H891" s="44"/>
      <c r="I891" s="44"/>
      <c r="J891" s="44"/>
      <c r="K891" s="44"/>
    </row>
    <row r="892" spans="1:11" ht="16.5">
      <c r="A892" s="44"/>
      <c r="B892" s="44"/>
      <c r="C892" s="44"/>
      <c r="D892" s="44"/>
      <c r="E892" s="44"/>
      <c r="F892" s="44"/>
      <c r="G892" s="44"/>
      <c r="H892" s="44"/>
      <c r="I892" s="44"/>
      <c r="J892" s="44"/>
      <c r="K892" s="44"/>
    </row>
    <row r="893" spans="1:11" ht="16.5">
      <c r="A893" s="44"/>
      <c r="B893" s="44"/>
      <c r="C893" s="44"/>
      <c r="D893" s="44"/>
      <c r="E893" s="44"/>
      <c r="F893" s="44"/>
      <c r="G893" s="44"/>
      <c r="H893" s="44"/>
      <c r="I893" s="44"/>
      <c r="J893" s="44"/>
      <c r="K893" s="44"/>
    </row>
    <row r="894" spans="1:11" ht="16.5">
      <c r="A894" s="44"/>
      <c r="B894" s="44"/>
      <c r="C894" s="44"/>
      <c r="D894" s="44"/>
      <c r="E894" s="44"/>
      <c r="F894" s="44"/>
      <c r="G894" s="44"/>
      <c r="H894" s="44"/>
      <c r="I894" s="44"/>
      <c r="J894" s="44"/>
      <c r="K894" s="44"/>
    </row>
    <row r="895" spans="1:11" ht="16.5">
      <c r="A895" s="44"/>
      <c r="B895" s="44"/>
      <c r="C895" s="44"/>
      <c r="D895" s="44"/>
      <c r="E895" s="44"/>
      <c r="F895" s="44"/>
      <c r="G895" s="44"/>
      <c r="H895" s="44"/>
      <c r="I895" s="44"/>
      <c r="J895" s="44"/>
      <c r="K895" s="44"/>
    </row>
    <row r="896" spans="1:11" ht="16.5">
      <c r="A896" s="44"/>
      <c r="B896" s="44"/>
      <c r="C896" s="44"/>
      <c r="D896" s="44"/>
      <c r="E896" s="44"/>
      <c r="F896" s="44"/>
      <c r="G896" s="44"/>
      <c r="H896" s="44"/>
      <c r="I896" s="44"/>
      <c r="J896" s="44"/>
      <c r="K896" s="44"/>
    </row>
    <row r="897" spans="1:11" ht="16.5">
      <c r="A897" s="44"/>
      <c r="B897" s="44"/>
      <c r="C897" s="44"/>
      <c r="D897" s="44"/>
      <c r="E897" s="44"/>
      <c r="F897" s="44"/>
      <c r="G897" s="44"/>
      <c r="H897" s="44"/>
      <c r="I897" s="44"/>
      <c r="J897" s="44"/>
      <c r="K897" s="44"/>
    </row>
    <row r="898" spans="1:11" ht="16.5">
      <c r="A898" s="44"/>
      <c r="B898" s="44"/>
      <c r="C898" s="44"/>
      <c r="D898" s="44"/>
      <c r="E898" s="44"/>
      <c r="F898" s="44"/>
      <c r="G898" s="44"/>
      <c r="H898" s="44"/>
      <c r="I898" s="44"/>
      <c r="J898" s="44"/>
      <c r="K898" s="44"/>
    </row>
    <row r="899" spans="1:11" ht="16.5">
      <c r="A899" s="44"/>
      <c r="B899" s="44"/>
      <c r="C899" s="44"/>
      <c r="D899" s="44"/>
      <c r="E899" s="44"/>
      <c r="F899" s="44"/>
      <c r="G899" s="44"/>
      <c r="H899" s="44"/>
      <c r="I899" s="44"/>
      <c r="J899" s="44"/>
      <c r="K899" s="44"/>
    </row>
    <row r="900" spans="1:11" ht="16.5">
      <c r="A900" s="44"/>
      <c r="B900" s="44"/>
      <c r="C900" s="44"/>
      <c r="D900" s="44"/>
      <c r="E900" s="44"/>
      <c r="F900" s="44"/>
      <c r="G900" s="44"/>
      <c r="H900" s="44"/>
      <c r="I900" s="44"/>
      <c r="J900" s="44"/>
      <c r="K900" s="44"/>
    </row>
    <row r="901" spans="1:11" ht="16.5">
      <c r="A901" s="44"/>
      <c r="B901" s="44"/>
      <c r="C901" s="44"/>
      <c r="D901" s="44"/>
      <c r="E901" s="44"/>
      <c r="F901" s="44"/>
      <c r="G901" s="44"/>
      <c r="H901" s="44"/>
      <c r="I901" s="44"/>
      <c r="J901" s="44"/>
      <c r="K901" s="44"/>
    </row>
    <row r="902" spans="1:11" ht="16.5">
      <c r="A902" s="44"/>
      <c r="B902" s="44"/>
      <c r="C902" s="44"/>
      <c r="D902" s="44"/>
      <c r="E902" s="44"/>
      <c r="F902" s="44"/>
      <c r="G902" s="44"/>
      <c r="H902" s="44"/>
      <c r="I902" s="44"/>
      <c r="J902" s="44"/>
      <c r="K902" s="44"/>
    </row>
    <row r="903" spans="1:11" ht="16.5">
      <c r="A903" s="44"/>
      <c r="B903" s="44"/>
      <c r="C903" s="44"/>
      <c r="D903" s="44"/>
      <c r="E903" s="44"/>
      <c r="F903" s="44"/>
      <c r="G903" s="44"/>
      <c r="H903" s="44"/>
      <c r="I903" s="44"/>
      <c r="J903" s="44"/>
      <c r="K903" s="44"/>
    </row>
    <row r="904" spans="1:11" ht="16.5">
      <c r="A904" s="44"/>
      <c r="B904" s="44"/>
      <c r="C904" s="44"/>
      <c r="D904" s="44"/>
      <c r="E904" s="44"/>
      <c r="F904" s="44"/>
      <c r="G904" s="44"/>
      <c r="H904" s="44"/>
      <c r="I904" s="44"/>
      <c r="J904" s="44"/>
      <c r="K904" s="44"/>
    </row>
    <row r="905" spans="1:11" ht="16.5">
      <c r="A905" s="44"/>
      <c r="B905" s="44"/>
      <c r="C905" s="44"/>
      <c r="D905" s="44"/>
      <c r="E905" s="44"/>
      <c r="F905" s="44"/>
      <c r="G905" s="44"/>
      <c r="H905" s="44"/>
      <c r="I905" s="44"/>
      <c r="J905" s="44"/>
      <c r="K905" s="44"/>
    </row>
    <row r="906" spans="1:11" ht="16.5">
      <c r="A906" s="44"/>
      <c r="B906" s="44"/>
      <c r="C906" s="44"/>
      <c r="D906" s="44"/>
      <c r="E906" s="44"/>
      <c r="F906" s="44"/>
      <c r="G906" s="44"/>
      <c r="H906" s="44"/>
      <c r="I906" s="44"/>
      <c r="J906" s="44"/>
      <c r="K906" s="44"/>
    </row>
    <row r="907" spans="1:11" ht="16.5">
      <c r="A907" s="44"/>
      <c r="B907" s="44"/>
      <c r="C907" s="44"/>
      <c r="D907" s="44"/>
      <c r="E907" s="44"/>
      <c r="F907" s="44"/>
      <c r="G907" s="44"/>
      <c r="H907" s="44"/>
      <c r="I907" s="44"/>
      <c r="J907" s="44"/>
      <c r="K907" s="44"/>
    </row>
    <row r="908" spans="1:11" ht="16.5">
      <c r="A908" s="44"/>
      <c r="B908" s="44"/>
      <c r="C908" s="44"/>
      <c r="D908" s="44"/>
      <c r="E908" s="44"/>
      <c r="F908" s="44"/>
      <c r="G908" s="44"/>
      <c r="H908" s="44"/>
      <c r="I908" s="44"/>
      <c r="J908" s="44"/>
      <c r="K908" s="44"/>
    </row>
    <row r="909" spans="1:11" ht="16.5">
      <c r="A909" s="44"/>
      <c r="B909" s="44"/>
      <c r="C909" s="44"/>
      <c r="D909" s="44"/>
      <c r="E909" s="44"/>
      <c r="F909" s="44"/>
      <c r="G909" s="44"/>
      <c r="H909" s="44"/>
      <c r="I909" s="44"/>
      <c r="J909" s="44"/>
      <c r="K909" s="44"/>
    </row>
    <row r="910" spans="1:11" ht="16.5">
      <c r="A910" s="44"/>
      <c r="B910" s="44"/>
      <c r="C910" s="44"/>
      <c r="D910" s="44"/>
      <c r="E910" s="44"/>
      <c r="F910" s="44"/>
      <c r="G910" s="44"/>
      <c r="H910" s="44"/>
      <c r="I910" s="44"/>
      <c r="J910" s="44"/>
      <c r="K910" s="44"/>
    </row>
    <row r="911" spans="1:11" ht="16.5">
      <c r="A911" s="44"/>
      <c r="B911" s="44"/>
      <c r="C911" s="44"/>
      <c r="D911" s="44"/>
      <c r="E911" s="44"/>
      <c r="F911" s="44"/>
      <c r="G911" s="44"/>
      <c r="H911" s="44"/>
      <c r="I911" s="44"/>
      <c r="J911" s="44"/>
      <c r="K911" s="44"/>
    </row>
    <row r="912" spans="1:11" ht="16.5">
      <c r="A912" s="44"/>
      <c r="B912" s="44"/>
      <c r="C912" s="44"/>
      <c r="D912" s="44"/>
      <c r="E912" s="44"/>
      <c r="F912" s="44"/>
      <c r="G912" s="44"/>
      <c r="H912" s="44"/>
      <c r="I912" s="44"/>
      <c r="J912" s="44"/>
      <c r="K912" s="44"/>
    </row>
    <row r="913" spans="1:11" ht="16.5">
      <c r="A913" s="44"/>
      <c r="B913" s="44"/>
      <c r="C913" s="44"/>
      <c r="D913" s="44"/>
      <c r="E913" s="44"/>
      <c r="F913" s="44"/>
      <c r="G913" s="44"/>
      <c r="H913" s="44"/>
      <c r="I913" s="44"/>
      <c r="J913" s="44"/>
      <c r="K913" s="44"/>
    </row>
    <row r="914" spans="1:11" ht="16.5">
      <c r="A914" s="44"/>
      <c r="B914" s="44"/>
      <c r="C914" s="44"/>
      <c r="D914" s="44"/>
      <c r="E914" s="44"/>
      <c r="F914" s="44"/>
      <c r="G914" s="44"/>
      <c r="H914" s="44"/>
      <c r="I914" s="44"/>
      <c r="J914" s="44"/>
      <c r="K914" s="44"/>
    </row>
    <row r="915" spans="1:11" ht="16.5">
      <c r="A915" s="44"/>
      <c r="B915" s="44"/>
      <c r="C915" s="44"/>
      <c r="D915" s="44"/>
      <c r="E915" s="44"/>
      <c r="F915" s="44"/>
      <c r="G915" s="44"/>
      <c r="H915" s="44"/>
      <c r="I915" s="44"/>
      <c r="J915" s="44"/>
      <c r="K915" s="44"/>
    </row>
    <row r="916" spans="1:11" ht="16.5">
      <c r="A916" s="44"/>
      <c r="B916" s="44"/>
      <c r="C916" s="44"/>
      <c r="D916" s="44"/>
      <c r="E916" s="44"/>
      <c r="F916" s="44"/>
      <c r="G916" s="44"/>
      <c r="H916" s="44"/>
      <c r="I916" s="44"/>
      <c r="J916" s="44"/>
      <c r="K916" s="44"/>
    </row>
    <row r="917" spans="1:11" ht="16.5">
      <c r="A917" s="44"/>
      <c r="B917" s="44"/>
      <c r="C917" s="44"/>
      <c r="D917" s="44"/>
      <c r="E917" s="44"/>
      <c r="F917" s="44"/>
      <c r="G917" s="44"/>
      <c r="H917" s="44"/>
      <c r="I917" s="44"/>
      <c r="J917" s="44"/>
      <c r="K917" s="44"/>
    </row>
    <row r="918" spans="1:11" ht="16.5">
      <c r="A918" s="44"/>
      <c r="B918" s="44"/>
      <c r="C918" s="44"/>
      <c r="D918" s="44"/>
      <c r="E918" s="44"/>
      <c r="F918" s="44"/>
      <c r="G918" s="44"/>
      <c r="H918" s="44"/>
      <c r="I918" s="44"/>
      <c r="J918" s="44"/>
      <c r="K918" s="44"/>
    </row>
    <row r="919" spans="1:11" ht="16.5">
      <c r="A919" s="44"/>
      <c r="B919" s="44"/>
      <c r="C919" s="44"/>
      <c r="D919" s="44"/>
      <c r="E919" s="44"/>
      <c r="F919" s="44"/>
      <c r="G919" s="44"/>
      <c r="H919" s="44"/>
      <c r="I919" s="44"/>
      <c r="J919" s="44"/>
      <c r="K919" s="44"/>
    </row>
    <row r="920" spans="1:11" ht="16.5">
      <c r="A920" s="44"/>
      <c r="B920" s="44"/>
      <c r="C920" s="44"/>
      <c r="D920" s="44"/>
      <c r="E920" s="44"/>
      <c r="F920" s="44"/>
      <c r="G920" s="44"/>
      <c r="H920" s="44"/>
      <c r="I920" s="44"/>
      <c r="J920" s="44"/>
      <c r="K920" s="44"/>
    </row>
    <row r="921" spans="1:11" ht="16.5">
      <c r="A921" s="44"/>
      <c r="B921" s="44"/>
      <c r="C921" s="44"/>
      <c r="D921" s="44"/>
      <c r="E921" s="44"/>
      <c r="F921" s="44"/>
      <c r="G921" s="44"/>
      <c r="H921" s="44"/>
      <c r="I921" s="44"/>
      <c r="J921" s="44"/>
      <c r="K921" s="44"/>
    </row>
    <row r="922" spans="1:11" ht="16.5">
      <c r="A922" s="44"/>
      <c r="B922" s="44"/>
      <c r="C922" s="44"/>
      <c r="D922" s="44"/>
      <c r="E922" s="44"/>
      <c r="F922" s="44"/>
      <c r="G922" s="44"/>
      <c r="H922" s="44"/>
      <c r="I922" s="44"/>
      <c r="J922" s="44"/>
      <c r="K922" s="44"/>
    </row>
    <row r="923" spans="1:11" ht="16.5">
      <c r="A923" s="44"/>
      <c r="B923" s="44"/>
      <c r="C923" s="44"/>
      <c r="D923" s="44"/>
      <c r="E923" s="44"/>
      <c r="F923" s="44"/>
      <c r="G923" s="44"/>
      <c r="H923" s="44"/>
      <c r="I923" s="44"/>
      <c r="J923" s="44"/>
      <c r="K923" s="44"/>
    </row>
    <row r="924" spans="1:11" ht="16.5">
      <c r="A924" s="44"/>
      <c r="B924" s="44"/>
      <c r="C924" s="44"/>
      <c r="D924" s="44"/>
      <c r="E924" s="44"/>
      <c r="F924" s="44"/>
      <c r="G924" s="44"/>
      <c r="H924" s="44"/>
      <c r="I924" s="44"/>
      <c r="J924" s="44"/>
      <c r="K924" s="44"/>
    </row>
    <row r="925" spans="1:11" ht="16.5">
      <c r="A925" s="44"/>
      <c r="B925" s="44"/>
      <c r="C925" s="44"/>
      <c r="D925" s="44"/>
      <c r="E925" s="44"/>
      <c r="F925" s="44"/>
      <c r="G925" s="44"/>
      <c r="H925" s="44"/>
      <c r="I925" s="44"/>
      <c r="J925" s="44"/>
      <c r="K925" s="44"/>
    </row>
    <row r="926" spans="1:11" ht="16.5">
      <c r="A926" s="44"/>
      <c r="B926" s="44"/>
      <c r="C926" s="44"/>
      <c r="D926" s="44"/>
      <c r="E926" s="44"/>
      <c r="F926" s="44"/>
      <c r="G926" s="44"/>
      <c r="H926" s="44"/>
      <c r="I926" s="44"/>
      <c r="J926" s="44"/>
      <c r="K926" s="44"/>
    </row>
    <row r="927" spans="1:11" ht="16.5">
      <c r="A927" s="44"/>
      <c r="B927" s="44"/>
      <c r="C927" s="44"/>
      <c r="D927" s="44"/>
      <c r="E927" s="44"/>
      <c r="F927" s="44"/>
      <c r="G927" s="44"/>
      <c r="H927" s="44"/>
      <c r="I927" s="44"/>
      <c r="J927" s="44"/>
      <c r="K927" s="44"/>
    </row>
    <row r="928" spans="1:11" ht="16.5">
      <c r="A928" s="44"/>
      <c r="B928" s="44"/>
      <c r="C928" s="44"/>
      <c r="D928" s="44"/>
      <c r="E928" s="44"/>
      <c r="F928" s="44"/>
      <c r="G928" s="44"/>
      <c r="H928" s="44"/>
      <c r="I928" s="44"/>
      <c r="J928" s="44"/>
      <c r="K928" s="44"/>
    </row>
    <row r="929" spans="1:11" ht="16.5">
      <c r="A929" s="44"/>
      <c r="B929" s="44"/>
      <c r="C929" s="44"/>
      <c r="D929" s="44"/>
      <c r="E929" s="44"/>
      <c r="F929" s="44"/>
      <c r="G929" s="44"/>
      <c r="H929" s="44"/>
      <c r="I929" s="44"/>
      <c r="J929" s="44"/>
      <c r="K929" s="44"/>
    </row>
    <row r="930" spans="1:11" ht="16.5">
      <c r="A930" s="44"/>
      <c r="B930" s="44"/>
      <c r="C930" s="44"/>
      <c r="D930" s="44"/>
      <c r="E930" s="44"/>
      <c r="F930" s="44"/>
      <c r="G930" s="44"/>
      <c r="H930" s="44"/>
      <c r="I930" s="44"/>
      <c r="J930" s="44"/>
      <c r="K930" s="44"/>
    </row>
    <row r="931" spans="1:11" ht="16.5">
      <c r="A931" s="44"/>
      <c r="B931" s="44"/>
      <c r="C931" s="44"/>
      <c r="D931" s="44"/>
      <c r="E931" s="44"/>
      <c r="F931" s="44"/>
      <c r="G931" s="44"/>
      <c r="H931" s="44"/>
      <c r="I931" s="44"/>
      <c r="J931" s="44"/>
      <c r="K931" s="44"/>
    </row>
    <row r="932" spans="1:11" ht="16.5">
      <c r="A932" s="44"/>
      <c r="B932" s="44"/>
      <c r="C932" s="44"/>
      <c r="D932" s="44"/>
      <c r="E932" s="44"/>
      <c r="F932" s="44"/>
      <c r="G932" s="44"/>
      <c r="H932" s="44"/>
      <c r="I932" s="44"/>
      <c r="J932" s="44"/>
      <c r="K932" s="44"/>
    </row>
    <row r="933" spans="1:11" ht="16.5">
      <c r="A933" s="44"/>
      <c r="B933" s="44"/>
      <c r="C933" s="44"/>
      <c r="D933" s="44"/>
      <c r="E933" s="44"/>
      <c r="F933" s="44"/>
      <c r="G933" s="44"/>
      <c r="H933" s="44"/>
      <c r="I933" s="44"/>
      <c r="J933" s="44"/>
      <c r="K933" s="44"/>
    </row>
    <row r="934" spans="1:11" ht="16.5">
      <c r="A934" s="44"/>
      <c r="B934" s="44"/>
      <c r="C934" s="44"/>
      <c r="D934" s="44"/>
      <c r="E934" s="44"/>
      <c r="F934" s="44"/>
      <c r="G934" s="44"/>
      <c r="H934" s="44"/>
      <c r="I934" s="44"/>
      <c r="J934" s="44"/>
      <c r="K934" s="44"/>
    </row>
    <row r="935" spans="1:11" ht="16.5">
      <c r="A935" s="44"/>
      <c r="B935" s="44"/>
      <c r="C935" s="44"/>
      <c r="D935" s="44"/>
      <c r="E935" s="44"/>
      <c r="F935" s="44"/>
      <c r="G935" s="44"/>
      <c r="H935" s="44"/>
      <c r="I935" s="44"/>
      <c r="J935" s="44"/>
      <c r="K935" s="44"/>
    </row>
    <row r="936" spans="1:11" ht="16.5">
      <c r="A936" s="44"/>
      <c r="B936" s="44"/>
      <c r="C936" s="44"/>
      <c r="D936" s="44"/>
      <c r="E936" s="44"/>
      <c r="F936" s="44"/>
      <c r="G936" s="44"/>
      <c r="H936" s="44"/>
      <c r="I936" s="44"/>
      <c r="J936" s="44"/>
      <c r="K936" s="44"/>
    </row>
    <row r="937" spans="1:11" ht="16.5">
      <c r="A937" s="44"/>
      <c r="B937" s="44"/>
      <c r="C937" s="44"/>
      <c r="D937" s="44"/>
      <c r="E937" s="44"/>
      <c r="F937" s="44"/>
      <c r="G937" s="44"/>
      <c r="H937" s="44"/>
      <c r="I937" s="44"/>
      <c r="J937" s="44"/>
      <c r="K937" s="44"/>
    </row>
    <row r="938" spans="1:11" ht="16.5">
      <c r="A938" s="44"/>
      <c r="B938" s="44"/>
      <c r="C938" s="44"/>
      <c r="D938" s="44"/>
      <c r="E938" s="44"/>
      <c r="F938" s="44"/>
      <c r="G938" s="44"/>
      <c r="H938" s="44"/>
      <c r="I938" s="44"/>
      <c r="J938" s="44"/>
      <c r="K938" s="44"/>
    </row>
    <row r="939" spans="1:11" ht="16.5">
      <c r="A939" s="44"/>
      <c r="B939" s="44"/>
      <c r="C939" s="44"/>
      <c r="D939" s="44"/>
      <c r="E939" s="44"/>
      <c r="F939" s="44"/>
      <c r="G939" s="44"/>
      <c r="H939" s="44"/>
      <c r="I939" s="44"/>
      <c r="J939" s="44"/>
      <c r="K939" s="44"/>
    </row>
    <row r="940" spans="1:11" ht="16.5">
      <c r="A940" s="44"/>
      <c r="B940" s="44"/>
      <c r="C940" s="44"/>
      <c r="D940" s="44"/>
      <c r="E940" s="44"/>
      <c r="F940" s="44"/>
      <c r="G940" s="44"/>
      <c r="H940" s="44"/>
      <c r="I940" s="44"/>
      <c r="J940" s="44"/>
      <c r="K940" s="44"/>
    </row>
    <row r="941" spans="1:11" ht="16.5">
      <c r="A941" s="44"/>
      <c r="B941" s="44"/>
      <c r="C941" s="44"/>
      <c r="D941" s="44"/>
      <c r="E941" s="44"/>
      <c r="F941" s="44"/>
      <c r="G941" s="44"/>
      <c r="H941" s="44"/>
      <c r="I941" s="44"/>
      <c r="J941" s="44"/>
      <c r="K941" s="44"/>
    </row>
    <row r="942" spans="1:11" ht="16.5">
      <c r="A942" s="44"/>
      <c r="B942" s="44"/>
      <c r="C942" s="44"/>
      <c r="D942" s="44"/>
      <c r="E942" s="44"/>
      <c r="F942" s="44"/>
      <c r="G942" s="44"/>
      <c r="H942" s="44"/>
      <c r="I942" s="44"/>
      <c r="J942" s="44"/>
      <c r="K942" s="44"/>
    </row>
    <row r="943" spans="1:11" ht="16.5">
      <c r="A943" s="44"/>
      <c r="B943" s="44"/>
      <c r="C943" s="44"/>
      <c r="D943" s="44"/>
      <c r="E943" s="44"/>
      <c r="F943" s="44"/>
      <c r="G943" s="44"/>
      <c r="H943" s="44"/>
      <c r="I943" s="44"/>
      <c r="J943" s="44"/>
      <c r="K943" s="44"/>
    </row>
    <row r="944" spans="1:11" ht="16.5">
      <c r="A944" s="44"/>
      <c r="B944" s="44"/>
      <c r="C944" s="44"/>
      <c r="D944" s="44"/>
      <c r="E944" s="44"/>
      <c r="F944" s="44"/>
      <c r="G944" s="44"/>
      <c r="H944" s="44"/>
      <c r="I944" s="44"/>
      <c r="J944" s="44"/>
      <c r="K944" s="44"/>
    </row>
    <row r="945" spans="1:11" ht="16.5">
      <c r="A945" s="44"/>
      <c r="B945" s="44"/>
      <c r="C945" s="44"/>
      <c r="D945" s="44"/>
      <c r="E945" s="44"/>
      <c r="F945" s="44"/>
      <c r="G945" s="44"/>
      <c r="H945" s="44"/>
      <c r="I945" s="44"/>
      <c r="J945" s="44"/>
      <c r="K945" s="44"/>
    </row>
    <row r="946" spans="1:11" ht="16.5">
      <c r="A946" s="44"/>
      <c r="B946" s="44"/>
      <c r="C946" s="44"/>
      <c r="D946" s="44"/>
      <c r="E946" s="44"/>
      <c r="F946" s="44"/>
      <c r="G946" s="44"/>
      <c r="H946" s="44"/>
      <c r="I946" s="44"/>
      <c r="J946" s="44"/>
      <c r="K946" s="44"/>
    </row>
    <row r="947" spans="1:11" ht="16.5">
      <c r="A947" s="44"/>
      <c r="B947" s="44"/>
      <c r="C947" s="44"/>
      <c r="D947" s="44"/>
      <c r="E947" s="44"/>
      <c r="F947" s="44"/>
      <c r="G947" s="44"/>
      <c r="H947" s="44"/>
      <c r="I947" s="44"/>
      <c r="J947" s="44"/>
      <c r="K947" s="44"/>
    </row>
    <row r="948" spans="1:11" ht="16.5">
      <c r="A948" s="44"/>
      <c r="B948" s="44"/>
      <c r="C948" s="44"/>
      <c r="D948" s="44"/>
      <c r="E948" s="44"/>
      <c r="F948" s="44"/>
      <c r="G948" s="44"/>
      <c r="H948" s="44"/>
      <c r="I948" s="44"/>
      <c r="J948" s="44"/>
      <c r="K948" s="44"/>
    </row>
    <row r="949" spans="1:11" ht="16.5">
      <c r="A949" s="44"/>
      <c r="B949" s="44"/>
      <c r="C949" s="44"/>
      <c r="D949" s="44"/>
      <c r="E949" s="44"/>
      <c r="F949" s="44"/>
      <c r="G949" s="44"/>
      <c r="H949" s="44"/>
      <c r="I949" s="44"/>
      <c r="J949" s="44"/>
      <c r="K949" s="44"/>
    </row>
    <row r="950" spans="1:11" ht="16.5">
      <c r="A950" s="44"/>
      <c r="B950" s="44"/>
      <c r="C950" s="44"/>
      <c r="D950" s="44"/>
      <c r="E950" s="44"/>
      <c r="F950" s="44"/>
      <c r="G950" s="44"/>
      <c r="H950" s="44"/>
      <c r="I950" s="44"/>
      <c r="J950" s="44"/>
      <c r="K950" s="44"/>
    </row>
    <row r="951" spans="1:11" ht="16.5">
      <c r="A951" s="44"/>
      <c r="B951" s="44"/>
      <c r="C951" s="44"/>
      <c r="D951" s="44"/>
      <c r="E951" s="44"/>
      <c r="F951" s="44"/>
      <c r="G951" s="44"/>
      <c r="H951" s="44"/>
      <c r="I951" s="44"/>
      <c r="J951" s="44"/>
      <c r="K951" s="44"/>
    </row>
    <row r="952" spans="1:11" ht="16.5">
      <c r="A952" s="44"/>
      <c r="B952" s="44"/>
      <c r="C952" s="44"/>
      <c r="D952" s="44"/>
      <c r="E952" s="44"/>
      <c r="F952" s="44"/>
      <c r="G952" s="44"/>
      <c r="H952" s="44"/>
      <c r="I952" s="44"/>
      <c r="J952" s="44"/>
      <c r="K952" s="44"/>
    </row>
    <row r="953" spans="1:11" ht="16.5">
      <c r="A953" s="44"/>
      <c r="B953" s="44"/>
      <c r="C953" s="44"/>
      <c r="D953" s="44"/>
      <c r="E953" s="44"/>
      <c r="F953" s="44"/>
      <c r="G953" s="44"/>
      <c r="H953" s="44"/>
      <c r="I953" s="44"/>
      <c r="J953" s="44"/>
      <c r="K953" s="44"/>
    </row>
    <row r="954" spans="1:11" ht="16.5">
      <c r="A954" s="44"/>
      <c r="B954" s="44"/>
      <c r="C954" s="44"/>
      <c r="D954" s="44"/>
      <c r="E954" s="44"/>
      <c r="F954" s="44"/>
      <c r="G954" s="44"/>
      <c r="H954" s="44"/>
      <c r="I954" s="44"/>
      <c r="J954" s="44"/>
      <c r="K954" s="44"/>
    </row>
    <row r="955" spans="1:11" ht="16.5">
      <c r="A955" s="44"/>
      <c r="B955" s="44"/>
      <c r="C955" s="44"/>
      <c r="D955" s="44"/>
      <c r="E955" s="44"/>
      <c r="F955" s="44"/>
      <c r="G955" s="44"/>
      <c r="H955" s="44"/>
      <c r="I955" s="44"/>
      <c r="J955" s="44"/>
      <c r="K955" s="44"/>
    </row>
    <row r="956" spans="1:11" ht="16.5">
      <c r="A956" s="44"/>
      <c r="B956" s="44"/>
      <c r="C956" s="44"/>
      <c r="D956" s="44"/>
      <c r="E956" s="44"/>
      <c r="F956" s="44"/>
      <c r="G956" s="44"/>
      <c r="H956" s="44"/>
      <c r="I956" s="44"/>
      <c r="J956" s="44"/>
      <c r="K956" s="44"/>
    </row>
    <row r="957" spans="1:11" ht="16.5">
      <c r="A957" s="44"/>
      <c r="B957" s="44"/>
      <c r="C957" s="44"/>
      <c r="D957" s="44"/>
      <c r="E957" s="44"/>
      <c r="F957" s="44"/>
      <c r="G957" s="44"/>
      <c r="H957" s="44"/>
      <c r="I957" s="44"/>
      <c r="J957" s="44"/>
      <c r="K957" s="44"/>
    </row>
    <row r="958" spans="1:11" ht="16.5">
      <c r="A958" s="44"/>
      <c r="B958" s="44"/>
      <c r="C958" s="44"/>
      <c r="D958" s="44"/>
      <c r="E958" s="44"/>
      <c r="F958" s="44"/>
      <c r="G958" s="44"/>
      <c r="H958" s="44"/>
      <c r="I958" s="44"/>
      <c r="J958" s="44"/>
      <c r="K958" s="44"/>
    </row>
    <row r="959" spans="1:11" ht="16.5">
      <c r="A959" s="44"/>
      <c r="B959" s="44"/>
      <c r="C959" s="44"/>
      <c r="D959" s="44"/>
      <c r="E959" s="44"/>
      <c r="F959" s="44"/>
      <c r="G959" s="44"/>
      <c r="H959" s="44"/>
      <c r="I959" s="44"/>
      <c r="J959" s="44"/>
      <c r="K959" s="44"/>
    </row>
    <row r="960" spans="1:11" ht="16.5">
      <c r="A960" s="44"/>
      <c r="B960" s="44"/>
      <c r="C960" s="44"/>
      <c r="D960" s="44"/>
      <c r="E960" s="44"/>
      <c r="F960" s="44"/>
      <c r="G960" s="44"/>
      <c r="H960" s="44"/>
      <c r="I960" s="44"/>
      <c r="J960" s="44"/>
      <c r="K960" s="44"/>
    </row>
    <row r="961" spans="1:11" ht="16.5">
      <c r="A961" s="44"/>
      <c r="B961" s="44"/>
      <c r="C961" s="44"/>
      <c r="D961" s="44"/>
      <c r="E961" s="44"/>
      <c r="F961" s="44"/>
      <c r="G961" s="44"/>
      <c r="H961" s="44"/>
      <c r="I961" s="44"/>
      <c r="J961" s="44"/>
      <c r="K961" s="44"/>
    </row>
    <row r="962" spans="1:11" ht="16.5">
      <c r="A962" s="44"/>
      <c r="B962" s="44"/>
      <c r="C962" s="44"/>
      <c r="D962" s="44"/>
      <c r="E962" s="44"/>
      <c r="F962" s="44"/>
      <c r="G962" s="44"/>
      <c r="H962" s="44"/>
      <c r="I962" s="44"/>
      <c r="J962" s="44"/>
      <c r="K962" s="44"/>
    </row>
    <row r="963" spans="1:11" ht="16.5">
      <c r="A963" s="44"/>
      <c r="B963" s="44"/>
      <c r="C963" s="44"/>
      <c r="D963" s="44"/>
      <c r="E963" s="44"/>
      <c r="F963" s="44"/>
      <c r="G963" s="44"/>
      <c r="H963" s="44"/>
      <c r="I963" s="44"/>
      <c r="J963" s="44"/>
      <c r="K963" s="44"/>
    </row>
    <row r="964" spans="1:11" ht="16.5">
      <c r="A964" s="44"/>
      <c r="B964" s="44"/>
      <c r="C964" s="44"/>
      <c r="D964" s="44"/>
      <c r="E964" s="44"/>
      <c r="F964" s="44"/>
      <c r="G964" s="44"/>
      <c r="H964" s="44"/>
      <c r="I964" s="44"/>
      <c r="J964" s="44"/>
      <c r="K964" s="44"/>
    </row>
    <row r="965" spans="1:11" ht="16.5">
      <c r="A965" s="44"/>
      <c r="B965" s="44"/>
      <c r="C965" s="44"/>
      <c r="D965" s="44"/>
      <c r="E965" s="44"/>
      <c r="F965" s="44"/>
      <c r="G965" s="44"/>
      <c r="H965" s="44"/>
      <c r="I965" s="44"/>
      <c r="J965" s="44"/>
      <c r="K965" s="44"/>
    </row>
    <row r="966" spans="1:11" ht="16.5">
      <c r="A966" s="44"/>
      <c r="B966" s="44"/>
      <c r="C966" s="44"/>
      <c r="D966" s="44"/>
      <c r="E966" s="44"/>
      <c r="F966" s="44"/>
      <c r="G966" s="44"/>
      <c r="H966" s="44"/>
      <c r="I966" s="44"/>
      <c r="J966" s="44"/>
      <c r="K966" s="44"/>
    </row>
    <row r="967" spans="1:11" ht="16.5">
      <c r="A967" s="44"/>
      <c r="B967" s="44"/>
      <c r="C967" s="44"/>
      <c r="D967" s="44"/>
      <c r="E967" s="44"/>
      <c r="F967" s="44"/>
      <c r="G967" s="44"/>
      <c r="H967" s="44"/>
      <c r="I967" s="44"/>
      <c r="J967" s="44"/>
      <c r="K967" s="44"/>
    </row>
    <row r="968" spans="1:11" ht="16.5">
      <c r="A968" s="44"/>
      <c r="B968" s="44"/>
      <c r="C968" s="44"/>
      <c r="D968" s="44"/>
      <c r="E968" s="44"/>
      <c r="F968" s="44"/>
      <c r="G968" s="44"/>
      <c r="H968" s="44"/>
      <c r="I968" s="44"/>
      <c r="J968" s="44"/>
      <c r="K968" s="44"/>
    </row>
    <row r="969" spans="1:11" ht="16.5">
      <c r="A969" s="44"/>
      <c r="B969" s="44"/>
      <c r="C969" s="44"/>
      <c r="D969" s="44"/>
      <c r="E969" s="44"/>
      <c r="F969" s="44"/>
      <c r="G969" s="44"/>
      <c r="H969" s="44"/>
      <c r="I969" s="44"/>
      <c r="J969" s="44"/>
      <c r="K969" s="44"/>
    </row>
    <row r="970" spans="1:11" ht="16.5">
      <c r="A970" s="44"/>
      <c r="B970" s="44"/>
      <c r="C970" s="44"/>
      <c r="D970" s="44"/>
      <c r="E970" s="44"/>
      <c r="F970" s="44"/>
      <c r="G970" s="44"/>
      <c r="H970" s="44"/>
      <c r="I970" s="44"/>
      <c r="J970" s="44"/>
      <c r="K970" s="44"/>
    </row>
    <row r="971" spans="1:11" ht="16.5">
      <c r="A971" s="44"/>
      <c r="B971" s="44"/>
      <c r="C971" s="44"/>
      <c r="D971" s="44"/>
      <c r="E971" s="44"/>
      <c r="F971" s="44"/>
      <c r="G971" s="44"/>
      <c r="H971" s="44"/>
      <c r="I971" s="44"/>
      <c r="J971" s="44"/>
      <c r="K971" s="44"/>
    </row>
    <row r="972" spans="1:11" ht="16.5">
      <c r="A972" s="44"/>
      <c r="B972" s="44"/>
      <c r="C972" s="44"/>
      <c r="D972" s="44"/>
      <c r="E972" s="44"/>
      <c r="F972" s="44"/>
      <c r="G972" s="44"/>
      <c r="H972" s="44"/>
      <c r="I972" s="44"/>
      <c r="J972" s="44"/>
      <c r="K972" s="44"/>
    </row>
    <row r="973" spans="1:11" ht="16.5">
      <c r="A973" s="44"/>
      <c r="B973" s="44"/>
      <c r="C973" s="44"/>
      <c r="D973" s="44"/>
      <c r="E973" s="44"/>
      <c r="F973" s="44"/>
      <c r="G973" s="44"/>
      <c r="H973" s="44"/>
      <c r="I973" s="44"/>
      <c r="J973" s="44"/>
      <c r="K973" s="44"/>
    </row>
    <row r="974" spans="1:11" ht="16.5">
      <c r="A974" s="44"/>
      <c r="B974" s="44"/>
      <c r="C974" s="44"/>
      <c r="D974" s="44"/>
      <c r="E974" s="44"/>
      <c r="F974" s="44"/>
      <c r="G974" s="44"/>
      <c r="H974" s="44"/>
      <c r="I974" s="44"/>
      <c r="J974" s="44"/>
      <c r="K974" s="44"/>
    </row>
    <row r="975" spans="1:11" ht="16.5">
      <c r="A975" s="44"/>
      <c r="B975" s="44"/>
      <c r="C975" s="44"/>
      <c r="D975" s="44"/>
      <c r="E975" s="44"/>
      <c r="F975" s="44"/>
      <c r="G975" s="44"/>
      <c r="H975" s="44"/>
      <c r="I975" s="44"/>
      <c r="J975" s="44"/>
      <c r="K975" s="44"/>
    </row>
    <row r="976" spans="1:11" ht="16.5">
      <c r="A976" s="44"/>
      <c r="B976" s="44"/>
      <c r="C976" s="44"/>
      <c r="D976" s="44"/>
      <c r="E976" s="44"/>
      <c r="F976" s="44"/>
      <c r="G976" s="44"/>
      <c r="H976" s="44"/>
      <c r="I976" s="44"/>
      <c r="J976" s="44"/>
      <c r="K976" s="44"/>
    </row>
    <row r="977" spans="1:11" ht="16.5">
      <c r="A977" s="44"/>
      <c r="B977" s="44"/>
      <c r="C977" s="44"/>
      <c r="D977" s="44"/>
      <c r="E977" s="44"/>
      <c r="F977" s="44"/>
      <c r="G977" s="44"/>
      <c r="H977" s="44"/>
      <c r="I977" s="44"/>
      <c r="J977" s="44"/>
      <c r="K977" s="44"/>
    </row>
    <row r="978" spans="1:11" ht="16.5">
      <c r="A978" s="44"/>
      <c r="B978" s="44"/>
      <c r="C978" s="44"/>
      <c r="D978" s="44"/>
      <c r="E978" s="44"/>
      <c r="F978" s="44"/>
      <c r="G978" s="44"/>
      <c r="H978" s="44"/>
      <c r="I978" s="44"/>
      <c r="J978" s="44"/>
      <c r="K978" s="44"/>
    </row>
    <row r="979" spans="1:11" ht="16.5">
      <c r="A979" s="44"/>
      <c r="B979" s="44"/>
      <c r="C979" s="44"/>
      <c r="D979" s="44"/>
      <c r="E979" s="44"/>
      <c r="F979" s="44"/>
      <c r="G979" s="44"/>
      <c r="H979" s="44"/>
      <c r="I979" s="44"/>
      <c r="J979" s="44"/>
      <c r="K979" s="44"/>
    </row>
    <row r="980" spans="1:11" ht="16.5">
      <c r="A980" s="44"/>
      <c r="B980" s="44"/>
      <c r="C980" s="44"/>
      <c r="D980" s="44"/>
      <c r="E980" s="44"/>
      <c r="F980" s="44"/>
      <c r="G980" s="44"/>
      <c r="H980" s="44"/>
      <c r="I980" s="44"/>
      <c r="J980" s="44"/>
      <c r="K980" s="44"/>
    </row>
    <row r="981" spans="1:11" ht="16.5">
      <c r="A981" s="44"/>
      <c r="B981" s="44"/>
      <c r="C981" s="44"/>
      <c r="D981" s="44"/>
      <c r="E981" s="44"/>
      <c r="F981" s="44"/>
      <c r="G981" s="44"/>
      <c r="H981" s="44"/>
      <c r="I981" s="44"/>
      <c r="J981" s="44"/>
      <c r="K981" s="44"/>
    </row>
    <row r="982" spans="1:11" ht="16.5">
      <c r="A982" s="44"/>
      <c r="B982" s="44"/>
      <c r="C982" s="44"/>
      <c r="D982" s="44"/>
      <c r="E982" s="44"/>
      <c r="F982" s="44"/>
      <c r="G982" s="44"/>
      <c r="H982" s="44"/>
      <c r="I982" s="44"/>
      <c r="J982" s="44"/>
      <c r="K982" s="44"/>
    </row>
    <row r="983" spans="1:11" ht="16.5">
      <c r="A983" s="44"/>
      <c r="B983" s="44"/>
      <c r="C983" s="44"/>
      <c r="D983" s="44"/>
      <c r="E983" s="44"/>
      <c r="F983" s="44"/>
      <c r="G983" s="44"/>
      <c r="H983" s="44"/>
      <c r="I983" s="44"/>
      <c r="J983" s="44"/>
      <c r="K983" s="44"/>
    </row>
    <row r="984" spans="1:11" ht="16.5">
      <c r="A984" s="44"/>
      <c r="B984" s="44"/>
      <c r="C984" s="44"/>
      <c r="D984" s="44"/>
      <c r="E984" s="44"/>
      <c r="F984" s="44"/>
      <c r="G984" s="44"/>
      <c r="H984" s="44"/>
      <c r="I984" s="44"/>
      <c r="J984" s="44"/>
      <c r="K984" s="44"/>
    </row>
    <row r="985" spans="1:11" ht="16.5">
      <c r="A985" s="44"/>
      <c r="B985" s="44"/>
      <c r="C985" s="44"/>
      <c r="D985" s="44"/>
      <c r="E985" s="44"/>
      <c r="F985" s="44"/>
      <c r="G985" s="44"/>
      <c r="H985" s="44"/>
      <c r="I985" s="44"/>
      <c r="J985" s="44"/>
      <c r="K985" s="44"/>
    </row>
    <row r="986" spans="1:11" ht="16.5">
      <c r="A986" s="44"/>
      <c r="B986" s="44"/>
      <c r="C986" s="44"/>
      <c r="D986" s="44"/>
      <c r="E986" s="44"/>
      <c r="F986" s="44"/>
      <c r="G986" s="44"/>
      <c r="H986" s="44"/>
      <c r="I986" s="44"/>
      <c r="J986" s="44"/>
      <c r="K986" s="44"/>
    </row>
    <row r="987" spans="1:11" ht="16.5">
      <c r="A987" s="44"/>
      <c r="B987" s="44"/>
      <c r="C987" s="44"/>
      <c r="D987" s="44"/>
      <c r="E987" s="44"/>
      <c r="F987" s="44"/>
      <c r="G987" s="44"/>
      <c r="H987" s="44"/>
      <c r="I987" s="44"/>
      <c r="J987" s="44"/>
      <c r="K987" s="44"/>
    </row>
    <row r="988" spans="1:11" ht="16.5">
      <c r="A988" s="44"/>
      <c r="B988" s="44"/>
      <c r="C988" s="44"/>
      <c r="D988" s="44"/>
      <c r="E988" s="44"/>
      <c r="F988" s="44"/>
      <c r="G988" s="44"/>
      <c r="H988" s="44"/>
      <c r="I988" s="44"/>
      <c r="J988" s="44"/>
      <c r="K988" s="44"/>
    </row>
    <row r="989" spans="1:11" ht="16.5">
      <c r="A989" s="44"/>
      <c r="B989" s="44"/>
      <c r="C989" s="44"/>
      <c r="D989" s="44"/>
      <c r="E989" s="44"/>
      <c r="F989" s="44"/>
      <c r="G989" s="44"/>
      <c r="H989" s="44"/>
      <c r="I989" s="44"/>
      <c r="J989" s="44"/>
      <c r="K989" s="44"/>
    </row>
    <row r="990" spans="1:11" ht="16.5">
      <c r="A990" s="44"/>
      <c r="B990" s="44"/>
      <c r="C990" s="44"/>
      <c r="D990" s="44"/>
      <c r="E990" s="44"/>
      <c r="F990" s="44"/>
      <c r="G990" s="44"/>
      <c r="H990" s="44"/>
      <c r="I990" s="44"/>
      <c r="J990" s="44"/>
      <c r="K990" s="44"/>
    </row>
    <row r="991" spans="1:11" ht="16.5">
      <c r="A991" s="44"/>
      <c r="B991" s="44"/>
      <c r="C991" s="44"/>
      <c r="D991" s="44"/>
      <c r="E991" s="44"/>
      <c r="F991" s="44"/>
      <c r="G991" s="44"/>
      <c r="H991" s="44"/>
      <c r="I991" s="44"/>
      <c r="J991" s="44"/>
      <c r="K991" s="44"/>
    </row>
    <row r="992" spans="1:11" ht="16.5">
      <c r="A992" s="44"/>
      <c r="B992" s="44"/>
      <c r="C992" s="44"/>
      <c r="D992" s="44"/>
      <c r="E992" s="44"/>
      <c r="F992" s="44"/>
      <c r="G992" s="44"/>
      <c r="H992" s="44"/>
      <c r="I992" s="44"/>
      <c r="J992" s="44"/>
      <c r="K992" s="44"/>
    </row>
    <row r="993" spans="1:11" ht="16.5">
      <c r="A993" s="44"/>
      <c r="B993" s="44"/>
      <c r="C993" s="44"/>
      <c r="D993" s="44"/>
      <c r="E993" s="44"/>
      <c r="F993" s="44"/>
      <c r="G993" s="44"/>
      <c r="H993" s="44"/>
      <c r="I993" s="44"/>
      <c r="J993" s="44"/>
      <c r="K993" s="44"/>
    </row>
    <row r="994" spans="1:11" ht="16.5">
      <c r="A994" s="44"/>
      <c r="B994" s="44"/>
      <c r="C994" s="44"/>
      <c r="D994" s="44"/>
      <c r="E994" s="44"/>
      <c r="F994" s="44"/>
      <c r="G994" s="44"/>
      <c r="H994" s="44"/>
      <c r="I994" s="44"/>
      <c r="J994" s="44"/>
      <c r="K994" s="44"/>
    </row>
    <row r="995" spans="1:11" ht="16.5">
      <c r="A995" s="44"/>
      <c r="B995" s="44"/>
      <c r="C995" s="44"/>
      <c r="D995" s="44"/>
      <c r="E995" s="44"/>
      <c r="F995" s="44"/>
      <c r="G995" s="44"/>
      <c r="H995" s="44"/>
      <c r="I995" s="44"/>
      <c r="J995" s="44"/>
      <c r="K995" s="44"/>
    </row>
    <row r="996" spans="1:11" ht="16.5">
      <c r="A996" s="44"/>
      <c r="B996" s="44"/>
      <c r="C996" s="44"/>
      <c r="D996" s="44"/>
      <c r="E996" s="44"/>
      <c r="F996" s="44"/>
      <c r="G996" s="44"/>
      <c r="H996" s="44"/>
      <c r="I996" s="44"/>
      <c r="J996" s="44"/>
      <c r="K996" s="44"/>
    </row>
    <row r="997" spans="1:11" ht="16.5">
      <c r="A997" s="44"/>
      <c r="B997" s="44"/>
      <c r="C997" s="44"/>
      <c r="D997" s="44"/>
      <c r="E997" s="44"/>
      <c r="F997" s="44"/>
      <c r="G997" s="44"/>
      <c r="H997" s="44"/>
      <c r="I997" s="44"/>
      <c r="J997" s="44"/>
      <c r="K997" s="44"/>
    </row>
    <row r="998" spans="1:11" ht="16.5">
      <c r="A998" s="44"/>
      <c r="B998" s="44"/>
      <c r="C998" s="44"/>
      <c r="D998" s="44"/>
      <c r="E998" s="44"/>
      <c r="F998" s="44"/>
      <c r="G998" s="44"/>
      <c r="H998" s="44"/>
      <c r="I998" s="44"/>
      <c r="J998" s="44"/>
      <c r="K998" s="44"/>
    </row>
    <row r="999" spans="1:11" ht="16.5">
      <c r="A999" s="44"/>
      <c r="B999" s="44"/>
      <c r="C999" s="44"/>
      <c r="D999" s="44"/>
      <c r="E999" s="44"/>
      <c r="F999" s="44"/>
      <c r="G999" s="44"/>
      <c r="H999" s="44"/>
      <c r="I999" s="44"/>
      <c r="J999" s="44"/>
      <c r="K999" s="44"/>
    </row>
    <row r="1000" spans="1:11" ht="16.5">
      <c r="A1000" s="44"/>
      <c r="B1000" s="44"/>
      <c r="C1000" s="44"/>
      <c r="D1000" s="44"/>
      <c r="E1000" s="44"/>
      <c r="F1000" s="44"/>
      <c r="G1000" s="44"/>
      <c r="H1000" s="44"/>
      <c r="I1000" s="44"/>
      <c r="J1000" s="44"/>
      <c r="K1000" s="44"/>
    </row>
    <row r="1001" spans="1:11" ht="16.5">
      <c r="A1001" s="44"/>
      <c r="B1001" s="44"/>
      <c r="C1001" s="44"/>
      <c r="D1001" s="44"/>
      <c r="E1001" s="44"/>
      <c r="F1001" s="44"/>
      <c r="G1001" s="44"/>
      <c r="H1001" s="44"/>
      <c r="I1001" s="44"/>
      <c r="J1001" s="44"/>
      <c r="K1001" s="44"/>
    </row>
    <row r="1002" spans="1:11" ht="16.5">
      <c r="A1002" s="44"/>
      <c r="B1002" s="44"/>
      <c r="C1002" s="44"/>
      <c r="D1002" s="44"/>
      <c r="E1002" s="44"/>
      <c r="F1002" s="44"/>
      <c r="G1002" s="44"/>
      <c r="H1002" s="44"/>
      <c r="I1002" s="44"/>
      <c r="J1002" s="44"/>
      <c r="K1002" s="44"/>
    </row>
    <row r="1003" spans="1:11" ht="16.5">
      <c r="A1003" s="44"/>
      <c r="B1003" s="44"/>
      <c r="C1003" s="44"/>
      <c r="D1003" s="44"/>
      <c r="E1003" s="44"/>
      <c r="F1003" s="44"/>
      <c r="G1003" s="44"/>
      <c r="H1003" s="44"/>
      <c r="I1003" s="44"/>
      <c r="J1003" s="44"/>
      <c r="K1003" s="44"/>
    </row>
    <row r="1004" spans="1:11" ht="16.5">
      <c r="A1004" s="44"/>
      <c r="B1004" s="44"/>
      <c r="C1004" s="44"/>
      <c r="D1004" s="44"/>
      <c r="E1004" s="44"/>
      <c r="F1004" s="44"/>
      <c r="G1004" s="44"/>
      <c r="H1004" s="44"/>
      <c r="I1004" s="44"/>
      <c r="J1004" s="44"/>
      <c r="K1004" s="44"/>
    </row>
    <row r="1005" spans="1:11" ht="16.5">
      <c r="A1005" s="44"/>
      <c r="B1005" s="44"/>
      <c r="C1005" s="44"/>
      <c r="D1005" s="44"/>
      <c r="E1005" s="44"/>
      <c r="F1005" s="44"/>
      <c r="G1005" s="44"/>
      <c r="H1005" s="44"/>
      <c r="I1005" s="44"/>
      <c r="J1005" s="44"/>
      <c r="K1005" s="44"/>
    </row>
    <row r="1006" spans="1:11" ht="16.5">
      <c r="A1006" s="44"/>
      <c r="B1006" s="44"/>
      <c r="C1006" s="44"/>
      <c r="D1006" s="44"/>
      <c r="E1006" s="44"/>
      <c r="F1006" s="44"/>
      <c r="G1006" s="44"/>
      <c r="H1006" s="44"/>
      <c r="I1006" s="44"/>
      <c r="J1006" s="44"/>
      <c r="K1006" s="44"/>
    </row>
    <row r="1007" spans="1:11" ht="16.5">
      <c r="A1007" s="44"/>
      <c r="B1007" s="44"/>
      <c r="C1007" s="44"/>
      <c r="D1007" s="44"/>
      <c r="E1007" s="44"/>
      <c r="F1007" s="44"/>
      <c r="G1007" s="44"/>
      <c r="H1007" s="44"/>
      <c r="I1007" s="44"/>
      <c r="J1007" s="44"/>
      <c r="K1007" s="44"/>
    </row>
    <row r="1008" spans="1:11" ht="16.5">
      <c r="A1008" s="44"/>
      <c r="B1008" s="44"/>
      <c r="C1008" s="44"/>
      <c r="D1008" s="44"/>
      <c r="E1008" s="44"/>
      <c r="F1008" s="44"/>
      <c r="G1008" s="44"/>
      <c r="H1008" s="44"/>
      <c r="I1008" s="44"/>
      <c r="J1008" s="44"/>
      <c r="K1008" s="44"/>
    </row>
    <row r="1009" spans="1:11" ht="16.5">
      <c r="A1009" s="44"/>
      <c r="B1009" s="44"/>
      <c r="C1009" s="44"/>
      <c r="D1009" s="44"/>
      <c r="E1009" s="44"/>
      <c r="F1009" s="44"/>
      <c r="G1009" s="44"/>
      <c r="H1009" s="44"/>
      <c r="I1009" s="44"/>
      <c r="J1009" s="44"/>
      <c r="K1009" s="44"/>
    </row>
    <row r="1010" spans="1:11" ht="16.5">
      <c r="A1010" s="44"/>
      <c r="B1010" s="44"/>
      <c r="C1010" s="44"/>
      <c r="D1010" s="44"/>
      <c r="E1010" s="44"/>
      <c r="F1010" s="44"/>
      <c r="G1010" s="44"/>
      <c r="H1010" s="44"/>
      <c r="I1010" s="44"/>
      <c r="J1010" s="44"/>
      <c r="K1010" s="44"/>
    </row>
    <row r="1011" spans="1:11" ht="16.5">
      <c r="A1011" s="44"/>
      <c r="B1011" s="44"/>
      <c r="C1011" s="44"/>
      <c r="D1011" s="44"/>
      <c r="E1011" s="44"/>
      <c r="F1011" s="44"/>
      <c r="G1011" s="44"/>
      <c r="H1011" s="44"/>
      <c r="I1011" s="44"/>
      <c r="J1011" s="44"/>
      <c r="K1011" s="44"/>
    </row>
    <row r="1012" spans="1:11" ht="16.5">
      <c r="A1012" s="44"/>
      <c r="B1012" s="44"/>
      <c r="C1012" s="44"/>
      <c r="D1012" s="44"/>
      <c r="E1012" s="44"/>
      <c r="F1012" s="44"/>
      <c r="G1012" s="44"/>
      <c r="H1012" s="44"/>
      <c r="I1012" s="44"/>
      <c r="J1012" s="44"/>
      <c r="K1012" s="44"/>
    </row>
    <row r="1013" spans="1:11" ht="16.5">
      <c r="A1013" s="44"/>
      <c r="B1013" s="44"/>
      <c r="C1013" s="44"/>
      <c r="D1013" s="44"/>
      <c r="E1013" s="44"/>
      <c r="F1013" s="44"/>
      <c r="G1013" s="44"/>
      <c r="H1013" s="44"/>
      <c r="I1013" s="44"/>
      <c r="J1013" s="44"/>
      <c r="K1013" s="44"/>
    </row>
    <row r="1014" spans="1:11" ht="16.5">
      <c r="A1014" s="44"/>
      <c r="B1014" s="44"/>
      <c r="C1014" s="44"/>
      <c r="D1014" s="44"/>
      <c r="E1014" s="44"/>
      <c r="F1014" s="44"/>
      <c r="G1014" s="44"/>
      <c r="H1014" s="44"/>
      <c r="I1014" s="44"/>
      <c r="J1014" s="44"/>
      <c r="K1014" s="44"/>
    </row>
    <row r="1015" spans="1:11" ht="16.5">
      <c r="A1015" s="44"/>
      <c r="B1015" s="44"/>
      <c r="C1015" s="44"/>
      <c r="D1015" s="44"/>
      <c r="E1015" s="44"/>
      <c r="F1015" s="44"/>
      <c r="G1015" s="44"/>
      <c r="H1015" s="44"/>
      <c r="I1015" s="44"/>
      <c r="J1015" s="44"/>
      <c r="K1015" s="44"/>
    </row>
    <row r="1016" spans="1:11" ht="16.5">
      <c r="A1016" s="44"/>
      <c r="B1016" s="44"/>
      <c r="C1016" s="44"/>
      <c r="D1016" s="44"/>
      <c r="E1016" s="44"/>
      <c r="F1016" s="44"/>
      <c r="G1016" s="44"/>
      <c r="H1016" s="44"/>
      <c r="I1016" s="44"/>
      <c r="J1016" s="44"/>
      <c r="K1016" s="44"/>
    </row>
    <row r="1017" spans="1:11" ht="16.5">
      <c r="A1017" s="44"/>
      <c r="B1017" s="44"/>
      <c r="C1017" s="44"/>
      <c r="D1017" s="44"/>
      <c r="E1017" s="44"/>
      <c r="F1017" s="44"/>
      <c r="G1017" s="44"/>
      <c r="H1017" s="44"/>
      <c r="I1017" s="44"/>
      <c r="J1017" s="44"/>
      <c r="K1017" s="44"/>
    </row>
    <row r="1018" spans="1:11" ht="16.5">
      <c r="A1018" s="44"/>
      <c r="B1018" s="44"/>
      <c r="C1018" s="44"/>
      <c r="D1018" s="44"/>
      <c r="E1018" s="44"/>
      <c r="F1018" s="44"/>
      <c r="G1018" s="44"/>
      <c r="H1018" s="44"/>
      <c r="I1018" s="44"/>
      <c r="J1018" s="44"/>
      <c r="K1018" s="44"/>
    </row>
    <row r="1019" spans="1:11" ht="16.5">
      <c r="A1019" s="44"/>
      <c r="B1019" s="44"/>
      <c r="C1019" s="44"/>
      <c r="D1019" s="44"/>
      <c r="E1019" s="44"/>
      <c r="F1019" s="44"/>
      <c r="G1019" s="44"/>
      <c r="H1019" s="44"/>
      <c r="I1019" s="44"/>
      <c r="J1019" s="44"/>
      <c r="K1019" s="44"/>
    </row>
    <row r="1020" spans="1:11" ht="16.5">
      <c r="A1020" s="44"/>
      <c r="B1020" s="44"/>
      <c r="C1020" s="44"/>
      <c r="D1020" s="44"/>
      <c r="E1020" s="44"/>
      <c r="F1020" s="44"/>
      <c r="G1020" s="44"/>
      <c r="H1020" s="44"/>
      <c r="I1020" s="44"/>
      <c r="J1020" s="44"/>
      <c r="K1020" s="44"/>
    </row>
    <row r="1021" spans="1:11" ht="16.5">
      <c r="A1021" s="44"/>
      <c r="B1021" s="44"/>
      <c r="C1021" s="44"/>
      <c r="D1021" s="44"/>
      <c r="E1021" s="44"/>
      <c r="F1021" s="44"/>
      <c r="G1021" s="44"/>
      <c r="H1021" s="44"/>
      <c r="I1021" s="44"/>
      <c r="J1021" s="44"/>
      <c r="K1021" s="44"/>
    </row>
    <row r="1022" spans="1:11" ht="16.5">
      <c r="A1022" s="44"/>
      <c r="B1022" s="44"/>
      <c r="C1022" s="44"/>
      <c r="D1022" s="44"/>
      <c r="E1022" s="44"/>
      <c r="F1022" s="44"/>
      <c r="G1022" s="44"/>
      <c r="H1022" s="44"/>
      <c r="I1022" s="44"/>
      <c r="J1022" s="44"/>
      <c r="K1022" s="44"/>
    </row>
    <row r="1023" spans="1:11" ht="16.5">
      <c r="A1023" s="44"/>
      <c r="B1023" s="44"/>
      <c r="C1023" s="44"/>
      <c r="D1023" s="44"/>
      <c r="E1023" s="44"/>
      <c r="F1023" s="44"/>
      <c r="G1023" s="44"/>
      <c r="H1023" s="44"/>
      <c r="I1023" s="44"/>
      <c r="J1023" s="44"/>
      <c r="K1023" s="44"/>
    </row>
    <row r="1024" spans="1:11" ht="16.5">
      <c r="A1024" s="44"/>
      <c r="B1024" s="44"/>
      <c r="C1024" s="44"/>
      <c r="D1024" s="44"/>
      <c r="E1024" s="44"/>
      <c r="F1024" s="44"/>
      <c r="G1024" s="44"/>
      <c r="H1024" s="44"/>
      <c r="I1024" s="44"/>
      <c r="J1024" s="44"/>
      <c r="K1024" s="44"/>
    </row>
    <row r="1025" spans="1:11" ht="16.5">
      <c r="A1025" s="44"/>
      <c r="B1025" s="44"/>
      <c r="C1025" s="44"/>
      <c r="D1025" s="44"/>
      <c r="E1025" s="44"/>
      <c r="F1025" s="44"/>
      <c r="G1025" s="44"/>
      <c r="H1025" s="44"/>
      <c r="I1025" s="44"/>
      <c r="J1025" s="44"/>
      <c r="K1025" s="44"/>
    </row>
    <row r="1026" spans="1:11" ht="16.5">
      <c r="A1026" s="44"/>
      <c r="B1026" s="44"/>
      <c r="C1026" s="44"/>
      <c r="D1026" s="44"/>
      <c r="E1026" s="44"/>
      <c r="F1026" s="44"/>
      <c r="G1026" s="44"/>
      <c r="H1026" s="44"/>
      <c r="I1026" s="44"/>
      <c r="J1026" s="44"/>
      <c r="K1026" s="44"/>
    </row>
    <row r="1027" spans="1:11" ht="16.5">
      <c r="A1027" s="44"/>
      <c r="B1027" s="44"/>
      <c r="C1027" s="44"/>
      <c r="D1027" s="44"/>
      <c r="E1027" s="44"/>
      <c r="F1027" s="44"/>
      <c r="G1027" s="44"/>
      <c r="H1027" s="44"/>
      <c r="I1027" s="44"/>
      <c r="J1027" s="44"/>
      <c r="K1027" s="44"/>
    </row>
    <row r="1028" spans="1:11" ht="16.5">
      <c r="A1028" s="44"/>
      <c r="B1028" s="44"/>
      <c r="C1028" s="44"/>
      <c r="D1028" s="44"/>
      <c r="E1028" s="44"/>
      <c r="F1028" s="44"/>
      <c r="G1028" s="44"/>
      <c r="H1028" s="44"/>
      <c r="I1028" s="44"/>
      <c r="J1028" s="44"/>
      <c r="K1028" s="44"/>
    </row>
    <row r="1029" spans="1:11" ht="16.5">
      <c r="A1029" s="44"/>
      <c r="B1029" s="44"/>
      <c r="C1029" s="44"/>
      <c r="D1029" s="44"/>
      <c r="E1029" s="44"/>
      <c r="F1029" s="44"/>
      <c r="G1029" s="44"/>
      <c r="H1029" s="44"/>
      <c r="I1029" s="44"/>
      <c r="J1029" s="44"/>
      <c r="K1029" s="44"/>
    </row>
    <row r="1030" spans="1:11" ht="16.5">
      <c r="A1030" s="44"/>
      <c r="B1030" s="44"/>
      <c r="C1030" s="44"/>
      <c r="D1030" s="44"/>
      <c r="E1030" s="44"/>
      <c r="F1030" s="44"/>
      <c r="G1030" s="44"/>
      <c r="H1030" s="44"/>
      <c r="I1030" s="44"/>
      <c r="J1030" s="44"/>
      <c r="K1030" s="44"/>
    </row>
    <row r="1031" spans="1:11" ht="16.5">
      <c r="A1031" s="44"/>
      <c r="B1031" s="44"/>
      <c r="C1031" s="44"/>
      <c r="D1031" s="44"/>
      <c r="E1031" s="44"/>
      <c r="F1031" s="44"/>
      <c r="G1031" s="44"/>
      <c r="H1031" s="44"/>
      <c r="I1031" s="44"/>
      <c r="J1031" s="44"/>
      <c r="K1031" s="44"/>
    </row>
    <row r="1032" spans="1:11" ht="16.5">
      <c r="A1032" s="44"/>
      <c r="B1032" s="44"/>
      <c r="C1032" s="44"/>
      <c r="D1032" s="44"/>
      <c r="E1032" s="44"/>
      <c r="F1032" s="44"/>
      <c r="G1032" s="44"/>
      <c r="H1032" s="44"/>
      <c r="I1032" s="44"/>
      <c r="J1032" s="44"/>
      <c r="K1032" s="44"/>
    </row>
    <row r="1033" spans="1:11" ht="16.5">
      <c r="A1033" s="44"/>
      <c r="B1033" s="44"/>
      <c r="C1033" s="44"/>
      <c r="D1033" s="44"/>
      <c r="E1033" s="44"/>
      <c r="F1033" s="44"/>
      <c r="G1033" s="44"/>
      <c r="H1033" s="44"/>
      <c r="I1033" s="44"/>
      <c r="J1033" s="44"/>
      <c r="K1033" s="44"/>
    </row>
    <row r="1034" spans="1:11" ht="16.5">
      <c r="A1034" s="44"/>
      <c r="B1034" s="44"/>
      <c r="C1034" s="44"/>
      <c r="D1034" s="44"/>
      <c r="E1034" s="44"/>
      <c r="F1034" s="44"/>
      <c r="G1034" s="44"/>
      <c r="H1034" s="44"/>
      <c r="I1034" s="44"/>
      <c r="J1034" s="44"/>
      <c r="K1034" s="44"/>
    </row>
    <row r="1035" spans="1:11" ht="16.5">
      <c r="A1035" s="44"/>
      <c r="B1035" s="44"/>
      <c r="C1035" s="44"/>
      <c r="D1035" s="44"/>
      <c r="E1035" s="44"/>
      <c r="F1035" s="44"/>
      <c r="G1035" s="44"/>
      <c r="H1035" s="44"/>
      <c r="I1035" s="44"/>
      <c r="J1035" s="44"/>
      <c r="K1035" s="44"/>
    </row>
    <row r="1036" spans="1:11" ht="16.5">
      <c r="A1036" s="44"/>
      <c r="B1036" s="44"/>
      <c r="C1036" s="44"/>
      <c r="D1036" s="44"/>
      <c r="E1036" s="44"/>
      <c r="F1036" s="44"/>
      <c r="G1036" s="44"/>
      <c r="H1036" s="44"/>
      <c r="I1036" s="44"/>
      <c r="J1036" s="44"/>
      <c r="K1036" s="44"/>
    </row>
    <row r="1037" spans="1:11" ht="16.5">
      <c r="A1037" s="44"/>
      <c r="B1037" s="44"/>
      <c r="C1037" s="44"/>
      <c r="D1037" s="44"/>
      <c r="E1037" s="44"/>
      <c r="F1037" s="44"/>
      <c r="G1037" s="44"/>
      <c r="H1037" s="44"/>
      <c r="I1037" s="44"/>
      <c r="J1037" s="44"/>
      <c r="K1037" s="44"/>
    </row>
    <row r="1038" spans="1:11" ht="16.5">
      <c r="A1038" s="44"/>
      <c r="B1038" s="44"/>
      <c r="C1038" s="44"/>
      <c r="D1038" s="44"/>
      <c r="E1038" s="44"/>
      <c r="F1038" s="44"/>
      <c r="G1038" s="44"/>
      <c r="H1038" s="44"/>
      <c r="I1038" s="44"/>
      <c r="J1038" s="44"/>
      <c r="K1038" s="44"/>
    </row>
    <row r="1039" spans="1:11" ht="16.5">
      <c r="A1039" s="44"/>
      <c r="B1039" s="44"/>
      <c r="C1039" s="44"/>
      <c r="D1039" s="44"/>
      <c r="E1039" s="44"/>
      <c r="F1039" s="44"/>
      <c r="G1039" s="44"/>
      <c r="H1039" s="44"/>
      <c r="I1039" s="44"/>
      <c r="J1039" s="44"/>
      <c r="K1039" s="44"/>
    </row>
    <row r="1040" spans="1:11" ht="16.5">
      <c r="A1040" s="44"/>
      <c r="B1040" s="44"/>
      <c r="C1040" s="44"/>
      <c r="D1040" s="44"/>
      <c r="E1040" s="44"/>
      <c r="F1040" s="44"/>
      <c r="G1040" s="44"/>
      <c r="H1040" s="44"/>
      <c r="I1040" s="44"/>
      <c r="J1040" s="44"/>
      <c r="K1040" s="44"/>
    </row>
    <row r="1041" spans="1:11" ht="16.5">
      <c r="A1041" s="44"/>
      <c r="B1041" s="44"/>
      <c r="C1041" s="44"/>
      <c r="D1041" s="44"/>
      <c r="E1041" s="44"/>
      <c r="F1041" s="44"/>
      <c r="G1041" s="44"/>
      <c r="H1041" s="44"/>
      <c r="I1041" s="44"/>
      <c r="J1041" s="44"/>
      <c r="K1041" s="44"/>
    </row>
    <row r="1042" spans="1:11" ht="16.5">
      <c r="A1042" s="44"/>
      <c r="B1042" s="44"/>
      <c r="C1042" s="44"/>
      <c r="D1042" s="44"/>
      <c r="E1042" s="44"/>
      <c r="F1042" s="44"/>
      <c r="G1042" s="44"/>
      <c r="H1042" s="44"/>
      <c r="I1042" s="44"/>
      <c r="J1042" s="44"/>
      <c r="K1042" s="44"/>
    </row>
    <row r="1043" spans="1:11" ht="16.5">
      <c r="A1043" s="44"/>
      <c r="B1043" s="44"/>
      <c r="C1043" s="44"/>
      <c r="D1043" s="44"/>
      <c r="E1043" s="44"/>
      <c r="F1043" s="44"/>
      <c r="G1043" s="44"/>
      <c r="H1043" s="44"/>
      <c r="I1043" s="44"/>
      <c r="J1043" s="44"/>
      <c r="K1043" s="44"/>
    </row>
    <row r="1044" spans="1:11" ht="16.5">
      <c r="A1044" s="44"/>
      <c r="B1044" s="44"/>
      <c r="C1044" s="44"/>
      <c r="D1044" s="44"/>
      <c r="E1044" s="44"/>
      <c r="F1044" s="44"/>
      <c r="G1044" s="44"/>
      <c r="H1044" s="44"/>
      <c r="I1044" s="44"/>
      <c r="J1044" s="44"/>
      <c r="K1044" s="44"/>
    </row>
    <row r="1045" spans="1:11" ht="16.5">
      <c r="A1045" s="44"/>
      <c r="B1045" s="44"/>
      <c r="C1045" s="44"/>
      <c r="D1045" s="44"/>
      <c r="E1045" s="44"/>
      <c r="F1045" s="44"/>
      <c r="G1045" s="44"/>
      <c r="H1045" s="44"/>
      <c r="I1045" s="44"/>
      <c r="J1045" s="44"/>
      <c r="K1045" s="44"/>
    </row>
    <row r="1046" spans="1:11" ht="16.5">
      <c r="A1046" s="44"/>
      <c r="B1046" s="44"/>
      <c r="C1046" s="44"/>
      <c r="D1046" s="44"/>
      <c r="E1046" s="44"/>
      <c r="F1046" s="44"/>
      <c r="G1046" s="44"/>
      <c r="H1046" s="44"/>
      <c r="I1046" s="44"/>
      <c r="J1046" s="44"/>
      <c r="K1046" s="44"/>
    </row>
    <row r="1047" spans="1:11" ht="16.5">
      <c r="A1047" s="44"/>
      <c r="B1047" s="44"/>
      <c r="C1047" s="44"/>
      <c r="D1047" s="44"/>
      <c r="E1047" s="44"/>
      <c r="F1047" s="44"/>
      <c r="G1047" s="44"/>
      <c r="H1047" s="44"/>
      <c r="I1047" s="44"/>
      <c r="J1047" s="44"/>
      <c r="K1047" s="44"/>
    </row>
    <row r="1048" spans="1:11" ht="16.5">
      <c r="A1048" s="44"/>
      <c r="B1048" s="44"/>
      <c r="C1048" s="44"/>
      <c r="D1048" s="44"/>
      <c r="E1048" s="44"/>
      <c r="F1048" s="44"/>
      <c r="G1048" s="44"/>
      <c r="H1048" s="44"/>
      <c r="I1048" s="44"/>
      <c r="J1048" s="44"/>
      <c r="K1048" s="44"/>
    </row>
    <row r="1049" spans="1:11" ht="16.5">
      <c r="A1049" s="44"/>
      <c r="B1049" s="44"/>
      <c r="C1049" s="44"/>
      <c r="D1049" s="44"/>
      <c r="E1049" s="44"/>
      <c r="F1049" s="44"/>
      <c r="G1049" s="44"/>
      <c r="H1049" s="44"/>
      <c r="I1049" s="44"/>
      <c r="J1049" s="44"/>
      <c r="K1049" s="44"/>
    </row>
    <row r="1050" spans="1:11" ht="16.5">
      <c r="A1050" s="44"/>
      <c r="B1050" s="44"/>
      <c r="C1050" s="44"/>
      <c r="D1050" s="44"/>
      <c r="E1050" s="44"/>
      <c r="F1050" s="44"/>
      <c r="G1050" s="44"/>
      <c r="H1050" s="44"/>
      <c r="I1050" s="44"/>
      <c r="J1050" s="44"/>
      <c r="K1050" s="44"/>
    </row>
    <row r="1051" spans="1:11" ht="16.5">
      <c r="A1051" s="44"/>
      <c r="B1051" s="44"/>
      <c r="C1051" s="44"/>
      <c r="D1051" s="44"/>
      <c r="E1051" s="44"/>
      <c r="F1051" s="44"/>
      <c r="G1051" s="44"/>
      <c r="H1051" s="44"/>
      <c r="I1051" s="44"/>
      <c r="J1051" s="44"/>
      <c r="K1051" s="44"/>
    </row>
    <row r="1052" spans="1:11" ht="16.5">
      <c r="A1052" s="44"/>
      <c r="B1052" s="44"/>
      <c r="C1052" s="44"/>
      <c r="D1052" s="44"/>
      <c r="E1052" s="44"/>
      <c r="F1052" s="44"/>
      <c r="G1052" s="44"/>
      <c r="H1052" s="44"/>
      <c r="I1052" s="44"/>
      <c r="J1052" s="44"/>
      <c r="K1052" s="44"/>
    </row>
    <row r="1053" spans="1:11" ht="16.5">
      <c r="A1053" s="44"/>
      <c r="B1053" s="44"/>
      <c r="C1053" s="44"/>
      <c r="D1053" s="44"/>
      <c r="E1053" s="44"/>
      <c r="F1053" s="44"/>
      <c r="G1053" s="44"/>
      <c r="H1053" s="44"/>
      <c r="I1053" s="44"/>
      <c r="J1053" s="44"/>
      <c r="K1053" s="44"/>
    </row>
    <row r="1054" spans="1:11" ht="16.5">
      <c r="A1054" s="44"/>
      <c r="B1054" s="44"/>
      <c r="C1054" s="44"/>
      <c r="D1054" s="44"/>
      <c r="E1054" s="44"/>
      <c r="F1054" s="44"/>
      <c r="G1054" s="44"/>
      <c r="H1054" s="44"/>
      <c r="I1054" s="44"/>
      <c r="J1054" s="44"/>
      <c r="K1054" s="44"/>
    </row>
    <row r="1055" spans="1:11" ht="16.5">
      <c r="A1055" s="44"/>
      <c r="B1055" s="44"/>
      <c r="C1055" s="44"/>
      <c r="D1055" s="44"/>
      <c r="E1055" s="44"/>
      <c r="F1055" s="44"/>
      <c r="G1055" s="44"/>
      <c r="H1055" s="44"/>
      <c r="I1055" s="44"/>
      <c r="J1055" s="44"/>
      <c r="K1055" s="44"/>
    </row>
    <row r="1056" spans="1:11" ht="16.5">
      <c r="A1056" s="44"/>
      <c r="B1056" s="44"/>
      <c r="C1056" s="44"/>
      <c r="D1056" s="44"/>
      <c r="E1056" s="44"/>
      <c r="F1056" s="44"/>
      <c r="G1056" s="44"/>
      <c r="H1056" s="44"/>
      <c r="I1056" s="44"/>
      <c r="J1056" s="44"/>
      <c r="K1056" s="44"/>
    </row>
    <row r="1057" spans="1:11" ht="16.5">
      <c r="A1057" s="44"/>
      <c r="B1057" s="44"/>
      <c r="C1057" s="44"/>
      <c r="D1057" s="44"/>
      <c r="E1057" s="44"/>
      <c r="F1057" s="44"/>
      <c r="G1057" s="44"/>
      <c r="H1057" s="44"/>
      <c r="I1057" s="44"/>
      <c r="J1057" s="44"/>
      <c r="K1057" s="44"/>
    </row>
    <row r="1058" spans="1:11" ht="16.5">
      <c r="A1058" s="44"/>
      <c r="B1058" s="44"/>
      <c r="C1058" s="44"/>
      <c r="D1058" s="44"/>
      <c r="E1058" s="44"/>
      <c r="F1058" s="44"/>
      <c r="G1058" s="44"/>
      <c r="H1058" s="44"/>
      <c r="I1058" s="44"/>
      <c r="J1058" s="44"/>
      <c r="K1058" s="44"/>
    </row>
    <row r="1059" spans="1:11" ht="16.5">
      <c r="A1059" s="44"/>
      <c r="B1059" s="44"/>
      <c r="C1059" s="44"/>
      <c r="D1059" s="44"/>
      <c r="E1059" s="44"/>
      <c r="F1059" s="44"/>
      <c r="G1059" s="44"/>
      <c r="H1059" s="44"/>
      <c r="I1059" s="44"/>
      <c r="J1059" s="44"/>
      <c r="K1059" s="44"/>
    </row>
    <row r="1060" spans="1:11" ht="16.5">
      <c r="A1060" s="44"/>
      <c r="B1060" s="44"/>
      <c r="C1060" s="44"/>
      <c r="D1060" s="44"/>
      <c r="E1060" s="44"/>
      <c r="F1060" s="44"/>
      <c r="G1060" s="44"/>
      <c r="H1060" s="44"/>
      <c r="I1060" s="44"/>
      <c r="J1060" s="44"/>
      <c r="K1060" s="44"/>
    </row>
    <row r="1061" spans="1:11" ht="16.5">
      <c r="A1061" s="44"/>
      <c r="B1061" s="44"/>
      <c r="C1061" s="44"/>
      <c r="D1061" s="44"/>
      <c r="E1061" s="44"/>
      <c r="F1061" s="44"/>
      <c r="G1061" s="44"/>
      <c r="H1061" s="44"/>
      <c r="I1061" s="44"/>
      <c r="J1061" s="44"/>
      <c r="K1061" s="44"/>
    </row>
    <row r="1062" spans="1:11" ht="16.5">
      <c r="A1062" s="44"/>
      <c r="B1062" s="44"/>
      <c r="C1062" s="44"/>
      <c r="D1062" s="44"/>
      <c r="E1062" s="44"/>
      <c r="F1062" s="44"/>
      <c r="G1062" s="44"/>
      <c r="H1062" s="44"/>
      <c r="I1062" s="44"/>
      <c r="J1062" s="44"/>
      <c r="K1062" s="44"/>
    </row>
    <row r="1063" spans="1:11" ht="16.5">
      <c r="A1063" s="44"/>
      <c r="B1063" s="44"/>
      <c r="C1063" s="44"/>
      <c r="D1063" s="44"/>
      <c r="E1063" s="44"/>
      <c r="F1063" s="44"/>
      <c r="G1063" s="44"/>
      <c r="H1063" s="44"/>
      <c r="I1063" s="44"/>
      <c r="J1063" s="44"/>
      <c r="K1063" s="44"/>
    </row>
    <row r="1064" spans="1:11" ht="16.5">
      <c r="A1064" s="44"/>
      <c r="B1064" s="44"/>
      <c r="C1064" s="44"/>
      <c r="D1064" s="44"/>
      <c r="E1064" s="44"/>
      <c r="F1064" s="44"/>
      <c r="G1064" s="44"/>
      <c r="H1064" s="44"/>
      <c r="I1064" s="44"/>
      <c r="J1064" s="44"/>
      <c r="K1064" s="44"/>
    </row>
    <row r="1065" spans="1:11" ht="16.5">
      <c r="A1065" s="44"/>
      <c r="B1065" s="44"/>
      <c r="C1065" s="44"/>
      <c r="D1065" s="44"/>
      <c r="E1065" s="44"/>
      <c r="F1065" s="44"/>
      <c r="G1065" s="44"/>
      <c r="H1065" s="44"/>
      <c r="I1065" s="44"/>
      <c r="J1065" s="44"/>
      <c r="K1065" s="44"/>
    </row>
    <row r="1066" spans="1:11" ht="16.5">
      <c r="A1066" s="44"/>
      <c r="B1066" s="44"/>
      <c r="C1066" s="44"/>
      <c r="D1066" s="44"/>
      <c r="E1066" s="44"/>
      <c r="F1066" s="44"/>
      <c r="G1066" s="44"/>
      <c r="H1066" s="44"/>
      <c r="I1066" s="44"/>
      <c r="J1066" s="44"/>
      <c r="K1066" s="44"/>
    </row>
    <row r="1067" spans="1:11" ht="16.5">
      <c r="A1067" s="44"/>
      <c r="B1067" s="44"/>
      <c r="C1067" s="44"/>
      <c r="D1067" s="44"/>
      <c r="E1067" s="44"/>
      <c r="F1067" s="44"/>
      <c r="G1067" s="44"/>
      <c r="H1067" s="44"/>
      <c r="I1067" s="44"/>
      <c r="J1067" s="44"/>
      <c r="K1067" s="44"/>
    </row>
    <row r="1068" spans="1:11" ht="16.5">
      <c r="A1068" s="44"/>
      <c r="B1068" s="44"/>
      <c r="C1068" s="44"/>
      <c r="D1068" s="44"/>
      <c r="E1068" s="44"/>
      <c r="F1068" s="44"/>
      <c r="G1068" s="44"/>
      <c r="H1068" s="44"/>
      <c r="I1068" s="44"/>
      <c r="J1068" s="44"/>
      <c r="K1068" s="44"/>
    </row>
    <row r="1069" spans="1:11" ht="16.5">
      <c r="A1069" s="44"/>
      <c r="B1069" s="44"/>
      <c r="C1069" s="44"/>
      <c r="D1069" s="44"/>
      <c r="E1069" s="44"/>
      <c r="F1069" s="44"/>
      <c r="G1069" s="44"/>
      <c r="H1069" s="44"/>
      <c r="I1069" s="44"/>
      <c r="J1069" s="44"/>
      <c r="K1069" s="44"/>
    </row>
    <row r="1070" spans="1:11" ht="16.5">
      <c r="A1070" s="44"/>
      <c r="B1070" s="44"/>
      <c r="C1070" s="44"/>
      <c r="D1070" s="44"/>
      <c r="E1070" s="44"/>
      <c r="F1070" s="44"/>
      <c r="G1070" s="44"/>
      <c r="H1070" s="44"/>
      <c r="I1070" s="44"/>
      <c r="J1070" s="44"/>
      <c r="K1070" s="44"/>
    </row>
    <row r="1071" spans="1:11" ht="16.5">
      <c r="A1071" s="44"/>
      <c r="B1071" s="44"/>
      <c r="C1071" s="44"/>
      <c r="D1071" s="44"/>
      <c r="E1071" s="44"/>
      <c r="F1071" s="44"/>
      <c r="G1071" s="44"/>
      <c r="H1071" s="44"/>
      <c r="I1071" s="44"/>
      <c r="J1071" s="44"/>
      <c r="K1071" s="44"/>
    </row>
    <row r="1072" spans="1:11" ht="16.5">
      <c r="A1072" s="44"/>
      <c r="B1072" s="44"/>
      <c r="C1072" s="44"/>
      <c r="D1072" s="44"/>
      <c r="E1072" s="44"/>
      <c r="F1072" s="44"/>
      <c r="G1072" s="44"/>
      <c r="H1072" s="44"/>
      <c r="I1072" s="44"/>
      <c r="J1072" s="44"/>
      <c r="K1072" s="44"/>
    </row>
    <row r="1073" spans="1:11" ht="16.5">
      <c r="A1073" s="44"/>
      <c r="B1073" s="44"/>
      <c r="C1073" s="44"/>
      <c r="D1073" s="44"/>
      <c r="E1073" s="44"/>
      <c r="F1073" s="44"/>
      <c r="G1073" s="44"/>
      <c r="H1073" s="44"/>
      <c r="I1073" s="44"/>
      <c r="J1073" s="44"/>
      <c r="K1073" s="44"/>
    </row>
    <row r="1074" spans="1:11" ht="16.5">
      <c r="A1074" s="44"/>
      <c r="B1074" s="44"/>
      <c r="C1074" s="44"/>
      <c r="D1074" s="44"/>
      <c r="E1074" s="44"/>
      <c r="F1074" s="44"/>
      <c r="G1074" s="44"/>
      <c r="H1074" s="44"/>
      <c r="I1074" s="44"/>
      <c r="J1074" s="44"/>
      <c r="K1074" s="44"/>
    </row>
    <row r="1075" spans="1:11" ht="16.5">
      <c r="A1075" s="44"/>
      <c r="B1075" s="44"/>
      <c r="C1075" s="44"/>
      <c r="D1075" s="44"/>
      <c r="E1075" s="44"/>
      <c r="F1075" s="44"/>
      <c r="G1075" s="44"/>
      <c r="H1075" s="44"/>
      <c r="I1075" s="44"/>
      <c r="J1075" s="44"/>
      <c r="K1075" s="44"/>
    </row>
    <row r="1076" spans="1:11" ht="16.5">
      <c r="A1076" s="44"/>
      <c r="B1076" s="44"/>
      <c r="C1076" s="44"/>
      <c r="D1076" s="44"/>
      <c r="E1076" s="44"/>
      <c r="F1076" s="44"/>
      <c r="G1076" s="44"/>
      <c r="H1076" s="44"/>
      <c r="I1076" s="44"/>
      <c r="J1076" s="44"/>
      <c r="K1076" s="44"/>
    </row>
    <row r="1077" spans="1:11" ht="16.5">
      <c r="A1077" s="44"/>
      <c r="B1077" s="44"/>
      <c r="C1077" s="44"/>
      <c r="D1077" s="44"/>
      <c r="E1077" s="44"/>
      <c r="F1077" s="44"/>
      <c r="G1077" s="44"/>
      <c r="H1077" s="44"/>
      <c r="I1077" s="44"/>
      <c r="J1077" s="44"/>
      <c r="K1077" s="44"/>
    </row>
    <row r="1078" spans="1:11" ht="16.5">
      <c r="A1078" s="44"/>
      <c r="B1078" s="44"/>
      <c r="C1078" s="44"/>
      <c r="D1078" s="44"/>
      <c r="E1078" s="44"/>
      <c r="F1078" s="44"/>
      <c r="G1078" s="44"/>
      <c r="H1078" s="44"/>
      <c r="I1078" s="44"/>
      <c r="J1078" s="44"/>
      <c r="K1078" s="44"/>
    </row>
    <row r="1079" spans="1:11" ht="16.5">
      <c r="A1079" s="44"/>
      <c r="B1079" s="44"/>
      <c r="C1079" s="44"/>
      <c r="D1079" s="44"/>
      <c r="E1079" s="44"/>
      <c r="F1079" s="44"/>
      <c r="G1079" s="44"/>
      <c r="H1079" s="44"/>
      <c r="I1079" s="44"/>
      <c r="J1079" s="44"/>
      <c r="K1079" s="44"/>
    </row>
    <row r="1080" spans="1:11" ht="16.5">
      <c r="A1080" s="44"/>
      <c r="B1080" s="44"/>
      <c r="C1080" s="44"/>
      <c r="D1080" s="44"/>
      <c r="E1080" s="44"/>
      <c r="F1080" s="44"/>
      <c r="G1080" s="44"/>
      <c r="H1080" s="44"/>
      <c r="I1080" s="44"/>
      <c r="J1080" s="44"/>
      <c r="K1080" s="44"/>
    </row>
    <row r="1081" spans="1:11" ht="16.5">
      <c r="A1081" s="44"/>
      <c r="B1081" s="44"/>
      <c r="C1081" s="44"/>
      <c r="D1081" s="44"/>
      <c r="E1081" s="44"/>
      <c r="F1081" s="44"/>
      <c r="G1081" s="44"/>
      <c r="H1081" s="44"/>
      <c r="I1081" s="44"/>
      <c r="J1081" s="44"/>
      <c r="K1081" s="44"/>
    </row>
    <row r="1082" spans="1:11" ht="16.5">
      <c r="A1082" s="44"/>
      <c r="B1082" s="44"/>
      <c r="C1082" s="44"/>
      <c r="D1082" s="44"/>
      <c r="E1082" s="44"/>
      <c r="F1082" s="44"/>
      <c r="G1082" s="44"/>
      <c r="H1082" s="44"/>
      <c r="I1082" s="44"/>
      <c r="J1082" s="44"/>
      <c r="K1082" s="44"/>
    </row>
    <row r="1083" spans="1:11" ht="16.5">
      <c r="A1083" s="44"/>
      <c r="B1083" s="44"/>
      <c r="C1083" s="44"/>
      <c r="D1083" s="44"/>
      <c r="E1083" s="44"/>
      <c r="F1083" s="44"/>
      <c r="G1083" s="44"/>
      <c r="H1083" s="44"/>
      <c r="I1083" s="44"/>
      <c r="J1083" s="44"/>
      <c r="K1083" s="44"/>
    </row>
    <row r="1084" spans="1:11" ht="16.5">
      <c r="A1084" s="44"/>
      <c r="B1084" s="44"/>
      <c r="C1084" s="44"/>
      <c r="D1084" s="44"/>
      <c r="E1084" s="44"/>
      <c r="F1084" s="44"/>
      <c r="G1084" s="44"/>
      <c r="H1084" s="44"/>
      <c r="I1084" s="44"/>
      <c r="J1084" s="44"/>
      <c r="K1084" s="44"/>
    </row>
    <row r="1085" spans="1:11" ht="16.5">
      <c r="A1085" s="44"/>
      <c r="B1085" s="44"/>
      <c r="C1085" s="44"/>
      <c r="D1085" s="44"/>
      <c r="E1085" s="44"/>
      <c r="F1085" s="44"/>
      <c r="G1085" s="44"/>
      <c r="H1085" s="44"/>
      <c r="I1085" s="44"/>
      <c r="J1085" s="44"/>
      <c r="K1085" s="44"/>
    </row>
    <row r="1086" spans="1:11" ht="16.5">
      <c r="A1086" s="44"/>
      <c r="B1086" s="44"/>
      <c r="C1086" s="44"/>
      <c r="D1086" s="44"/>
      <c r="E1086" s="44"/>
      <c r="F1086" s="44"/>
      <c r="G1086" s="44"/>
      <c r="H1086" s="44"/>
      <c r="I1086" s="44"/>
      <c r="J1086" s="44"/>
      <c r="K1086" s="44"/>
    </row>
    <row r="1087" spans="1:11" ht="16.5">
      <c r="A1087" s="44"/>
      <c r="B1087" s="44"/>
      <c r="C1087" s="44"/>
      <c r="D1087" s="44"/>
      <c r="E1087" s="44"/>
      <c r="F1087" s="44"/>
      <c r="G1087" s="44"/>
      <c r="H1087" s="44"/>
      <c r="I1087" s="44"/>
      <c r="J1087" s="44"/>
      <c r="K1087" s="44"/>
    </row>
    <row r="1088" spans="1:11" ht="16.5">
      <c r="A1088" s="44"/>
      <c r="B1088" s="44"/>
      <c r="C1088" s="44"/>
      <c r="D1088" s="44"/>
      <c r="E1088" s="44"/>
      <c r="F1088" s="44"/>
      <c r="G1088" s="44"/>
      <c r="H1088" s="44"/>
      <c r="I1088" s="44"/>
      <c r="J1088" s="44"/>
      <c r="K1088" s="44"/>
    </row>
    <row r="1089" spans="1:11" ht="16.5">
      <c r="A1089" s="44"/>
      <c r="B1089" s="44"/>
      <c r="C1089" s="44"/>
      <c r="D1089" s="44"/>
      <c r="E1089" s="44"/>
      <c r="F1089" s="44"/>
      <c r="G1089" s="44"/>
      <c r="H1089" s="44"/>
      <c r="I1089" s="44"/>
      <c r="J1089" s="44"/>
      <c r="K1089" s="44"/>
    </row>
    <row r="1090" spans="1:11" ht="16.5">
      <c r="A1090" s="44"/>
      <c r="B1090" s="44"/>
      <c r="C1090" s="44"/>
      <c r="D1090" s="44"/>
      <c r="E1090" s="44"/>
      <c r="F1090" s="44"/>
      <c r="G1090" s="44"/>
      <c r="H1090" s="44"/>
      <c r="I1090" s="44"/>
      <c r="J1090" s="44"/>
      <c r="K1090" s="44"/>
    </row>
    <row r="1091" spans="1:11" ht="16.5">
      <c r="A1091" s="44"/>
      <c r="B1091" s="44"/>
      <c r="C1091" s="44"/>
      <c r="D1091" s="44"/>
      <c r="E1091" s="44"/>
      <c r="F1091" s="44"/>
      <c r="G1091" s="44"/>
      <c r="H1091" s="44"/>
      <c r="I1091" s="44"/>
      <c r="J1091" s="44"/>
      <c r="K1091" s="44"/>
    </row>
    <row r="1092" spans="1:11" ht="16.5">
      <c r="A1092" s="44"/>
      <c r="B1092" s="44"/>
      <c r="C1092" s="44"/>
      <c r="D1092" s="44"/>
      <c r="E1092" s="44"/>
      <c r="F1092" s="44"/>
      <c r="G1092" s="44"/>
      <c r="H1092" s="44"/>
      <c r="I1092" s="44"/>
      <c r="J1092" s="44"/>
      <c r="K1092" s="44"/>
    </row>
    <row r="1093" spans="1:11" ht="16.5">
      <c r="A1093" s="44"/>
      <c r="B1093" s="44"/>
      <c r="C1093" s="44"/>
      <c r="D1093" s="44"/>
      <c r="E1093" s="44"/>
      <c r="F1093" s="44"/>
      <c r="G1093" s="44"/>
      <c r="H1093" s="44"/>
      <c r="I1093" s="44"/>
      <c r="J1093" s="44"/>
      <c r="K1093" s="44"/>
    </row>
    <row r="1094" spans="1:11" ht="16.5">
      <c r="A1094" s="44"/>
      <c r="B1094" s="44"/>
      <c r="C1094" s="44"/>
      <c r="D1094" s="44"/>
      <c r="E1094" s="44"/>
      <c r="F1094" s="44"/>
      <c r="G1094" s="44"/>
      <c r="H1094" s="44"/>
      <c r="I1094" s="44"/>
      <c r="J1094" s="44"/>
      <c r="K1094" s="44"/>
    </row>
    <row r="1095" spans="1:11" ht="16.5">
      <c r="A1095" s="44"/>
      <c r="B1095" s="44"/>
      <c r="C1095" s="44"/>
      <c r="D1095" s="44"/>
      <c r="E1095" s="44"/>
      <c r="F1095" s="44"/>
      <c r="G1095" s="44"/>
      <c r="H1095" s="44"/>
      <c r="I1095" s="44"/>
      <c r="J1095" s="44"/>
      <c r="K1095" s="44"/>
    </row>
    <row r="1096" spans="1:11" ht="16.5">
      <c r="A1096" s="44"/>
      <c r="B1096" s="44"/>
      <c r="C1096" s="44"/>
      <c r="D1096" s="44"/>
      <c r="E1096" s="44"/>
      <c r="F1096" s="44"/>
      <c r="G1096" s="44"/>
      <c r="H1096" s="44"/>
      <c r="I1096" s="44"/>
      <c r="J1096" s="44"/>
      <c r="K1096" s="44"/>
    </row>
    <row r="1097" spans="1:11" ht="16.5">
      <c r="A1097" s="44"/>
      <c r="B1097" s="44"/>
      <c r="C1097" s="44"/>
      <c r="D1097" s="44"/>
      <c r="E1097" s="44"/>
      <c r="F1097" s="44"/>
      <c r="G1097" s="44"/>
      <c r="H1097" s="44"/>
      <c r="I1097" s="44"/>
      <c r="J1097" s="44"/>
      <c r="K1097" s="44"/>
    </row>
    <row r="1098" spans="1:11" ht="16.5">
      <c r="A1098" s="44"/>
      <c r="B1098" s="44"/>
      <c r="C1098" s="44"/>
      <c r="D1098" s="44"/>
      <c r="E1098" s="44"/>
      <c r="F1098" s="44"/>
      <c r="G1098" s="44"/>
      <c r="H1098" s="44"/>
      <c r="I1098" s="44"/>
      <c r="J1098" s="44"/>
      <c r="K1098" s="44"/>
    </row>
    <row r="1099" spans="1:11" ht="16.5">
      <c r="A1099" s="44"/>
      <c r="B1099" s="44"/>
      <c r="C1099" s="44"/>
      <c r="D1099" s="44"/>
      <c r="E1099" s="44"/>
      <c r="F1099" s="44"/>
      <c r="G1099" s="44"/>
      <c r="H1099" s="44"/>
      <c r="I1099" s="44"/>
      <c r="J1099" s="44"/>
      <c r="K1099" s="44"/>
    </row>
    <row r="1100" spans="1:11" ht="16.5">
      <c r="A1100" s="44"/>
      <c r="B1100" s="44"/>
      <c r="C1100" s="44"/>
      <c r="D1100" s="44"/>
      <c r="E1100" s="44"/>
      <c r="F1100" s="44"/>
      <c r="G1100" s="44"/>
      <c r="H1100" s="44"/>
      <c r="I1100" s="44"/>
      <c r="J1100" s="44"/>
      <c r="K1100" s="44"/>
    </row>
    <row r="1101" spans="1:11" ht="16.5">
      <c r="A1101" s="44"/>
      <c r="B1101" s="44"/>
      <c r="C1101" s="44"/>
      <c r="D1101" s="44"/>
      <c r="E1101" s="44"/>
      <c r="F1101" s="44"/>
      <c r="G1101" s="44"/>
      <c r="H1101" s="44"/>
      <c r="I1101" s="44"/>
      <c r="J1101" s="44"/>
      <c r="K1101" s="44"/>
    </row>
    <row r="1102" spans="1:11" ht="16.5">
      <c r="A1102" s="44"/>
      <c r="B1102" s="44"/>
      <c r="C1102" s="44"/>
      <c r="D1102" s="44"/>
      <c r="E1102" s="44"/>
      <c r="F1102" s="44"/>
      <c r="G1102" s="44"/>
      <c r="H1102" s="44"/>
      <c r="I1102" s="44"/>
      <c r="J1102" s="44"/>
      <c r="K1102" s="44"/>
    </row>
    <row r="1103" spans="1:11" ht="16.5">
      <c r="A1103" s="44"/>
      <c r="B1103" s="44"/>
      <c r="C1103" s="44"/>
      <c r="D1103" s="44"/>
      <c r="E1103" s="44"/>
      <c r="F1103" s="44"/>
      <c r="G1103" s="44"/>
      <c r="H1103" s="44"/>
      <c r="I1103" s="44"/>
      <c r="J1103" s="44"/>
      <c r="K1103" s="44"/>
    </row>
    <row r="1104" spans="1:11" ht="16.5">
      <c r="A1104" s="44"/>
      <c r="B1104" s="44"/>
      <c r="C1104" s="44"/>
      <c r="D1104" s="44"/>
      <c r="E1104" s="44"/>
      <c r="F1104" s="44"/>
      <c r="G1104" s="44"/>
      <c r="H1104" s="44"/>
      <c r="I1104" s="44"/>
      <c r="J1104" s="44"/>
      <c r="K1104" s="44"/>
    </row>
    <row r="1105" spans="1:11" ht="16.5">
      <c r="A1105" s="44"/>
      <c r="B1105" s="44"/>
      <c r="C1105" s="44"/>
      <c r="D1105" s="44"/>
      <c r="E1105" s="44"/>
      <c r="F1105" s="44"/>
      <c r="G1105" s="44"/>
      <c r="H1105" s="44"/>
      <c r="I1105" s="44"/>
      <c r="J1105" s="44"/>
      <c r="K1105" s="44"/>
    </row>
    <row r="1106" spans="1:11" ht="16.5">
      <c r="A1106" s="44"/>
      <c r="B1106" s="44"/>
      <c r="C1106" s="44"/>
      <c r="D1106" s="44"/>
      <c r="E1106" s="44"/>
      <c r="F1106" s="44"/>
      <c r="G1106" s="44"/>
      <c r="H1106" s="44"/>
      <c r="I1106" s="44"/>
      <c r="J1106" s="44"/>
      <c r="K1106" s="44"/>
    </row>
    <row r="1107" spans="1:11" ht="16.5">
      <c r="A1107" s="44"/>
      <c r="B1107" s="44"/>
      <c r="C1107" s="44"/>
      <c r="D1107" s="44"/>
      <c r="E1107" s="44"/>
      <c r="F1107" s="44"/>
      <c r="G1107" s="44"/>
      <c r="H1107" s="44"/>
      <c r="I1107" s="44"/>
      <c r="J1107" s="44"/>
      <c r="K1107" s="44"/>
    </row>
    <row r="1108" spans="1:11" ht="16.5">
      <c r="A1108" s="44"/>
      <c r="B1108" s="44"/>
      <c r="C1108" s="44"/>
      <c r="D1108" s="44"/>
      <c r="E1108" s="44"/>
      <c r="F1108" s="44"/>
      <c r="G1108" s="44"/>
      <c r="H1108" s="44"/>
      <c r="I1108" s="44"/>
      <c r="J1108" s="44"/>
      <c r="K1108" s="44"/>
    </row>
    <row r="1109" spans="1:11" ht="16.5">
      <c r="A1109" s="44"/>
      <c r="B1109" s="44"/>
      <c r="C1109" s="44"/>
      <c r="D1109" s="44"/>
      <c r="E1109" s="44"/>
      <c r="F1109" s="44"/>
      <c r="G1109" s="44"/>
      <c r="H1109" s="44"/>
      <c r="I1109" s="44"/>
      <c r="J1109" s="44"/>
      <c r="K1109" s="44"/>
    </row>
    <row r="1110" spans="1:11" ht="16.5">
      <c r="A1110" s="44"/>
      <c r="B1110" s="44"/>
      <c r="C1110" s="44"/>
      <c r="D1110" s="44"/>
      <c r="E1110" s="44"/>
      <c r="F1110" s="44"/>
      <c r="G1110" s="44"/>
      <c r="H1110" s="44"/>
      <c r="I1110" s="44"/>
      <c r="J1110" s="44"/>
      <c r="K1110" s="44"/>
    </row>
    <row r="1111" spans="1:11" ht="16.5">
      <c r="A1111" s="44"/>
      <c r="B1111" s="44"/>
      <c r="C1111" s="44"/>
      <c r="D1111" s="44"/>
      <c r="E1111" s="44"/>
      <c r="F1111" s="44"/>
      <c r="G1111" s="44"/>
      <c r="H1111" s="44"/>
      <c r="I1111" s="44"/>
      <c r="J1111" s="44"/>
      <c r="K1111" s="44"/>
    </row>
    <row r="1112" spans="1:11" ht="16.5">
      <c r="A1112" s="44"/>
      <c r="B1112" s="44"/>
      <c r="C1112" s="44"/>
      <c r="D1112" s="44"/>
      <c r="E1112" s="44"/>
      <c r="F1112" s="44"/>
      <c r="G1112" s="44"/>
      <c r="H1112" s="44"/>
      <c r="I1112" s="44"/>
      <c r="J1112" s="44"/>
      <c r="K1112" s="44"/>
    </row>
    <row r="1113" spans="1:11" ht="16.5">
      <c r="A1113" s="44"/>
      <c r="B1113" s="44"/>
      <c r="C1113" s="44"/>
      <c r="D1113" s="44"/>
      <c r="E1113" s="44"/>
      <c r="F1113" s="44"/>
      <c r="G1113" s="44"/>
      <c r="H1113" s="44"/>
      <c r="I1113" s="44"/>
      <c r="J1113" s="44"/>
      <c r="K1113" s="44"/>
    </row>
    <row r="1114" spans="1:11" ht="16.5">
      <c r="A1114" s="44"/>
      <c r="B1114" s="44"/>
      <c r="C1114" s="44"/>
      <c r="D1114" s="44"/>
      <c r="E1114" s="44"/>
      <c r="F1114" s="44"/>
      <c r="G1114" s="44"/>
      <c r="H1114" s="44"/>
      <c r="I1114" s="44"/>
      <c r="J1114" s="44"/>
      <c r="K1114" s="44"/>
    </row>
    <row r="1115" spans="1:11" ht="16.5">
      <c r="A1115" s="44"/>
      <c r="B1115" s="44"/>
      <c r="C1115" s="44"/>
      <c r="D1115" s="44"/>
      <c r="E1115" s="44"/>
      <c r="F1115" s="44"/>
      <c r="G1115" s="44"/>
      <c r="H1115" s="44"/>
      <c r="I1115" s="44"/>
      <c r="J1115" s="44"/>
      <c r="K1115" s="44"/>
    </row>
    <row r="1116" spans="1:11" ht="16.5">
      <c r="A1116" s="44"/>
      <c r="B1116" s="44"/>
      <c r="C1116" s="44"/>
      <c r="D1116" s="44"/>
      <c r="E1116" s="44"/>
      <c r="F1116" s="44"/>
      <c r="G1116" s="44"/>
      <c r="H1116" s="44"/>
      <c r="I1116" s="44"/>
      <c r="J1116" s="44"/>
      <c r="K1116" s="44"/>
    </row>
    <row r="1117" spans="1:11" ht="16.5">
      <c r="A1117" s="44"/>
      <c r="B1117" s="44"/>
      <c r="C1117" s="44"/>
      <c r="D1117" s="44"/>
      <c r="E1117" s="44"/>
      <c r="F1117" s="44"/>
      <c r="G1117" s="44"/>
      <c r="H1117" s="44"/>
      <c r="I1117" s="44"/>
      <c r="J1117" s="44"/>
      <c r="K1117" s="44"/>
    </row>
    <row r="1118" spans="1:11" ht="16.5">
      <c r="A1118" s="44"/>
      <c r="B1118" s="44"/>
      <c r="C1118" s="44"/>
      <c r="D1118" s="44"/>
      <c r="E1118" s="44"/>
      <c r="F1118" s="44"/>
      <c r="G1118" s="44"/>
      <c r="H1118" s="44"/>
      <c r="I1118" s="44"/>
      <c r="J1118" s="44"/>
      <c r="K1118" s="44"/>
    </row>
    <row r="1119" spans="1:11" ht="16.5">
      <c r="A1119" s="44"/>
      <c r="B1119" s="44"/>
      <c r="C1119" s="44"/>
      <c r="D1119" s="44"/>
      <c r="E1119" s="44"/>
      <c r="F1119" s="44"/>
      <c r="G1119" s="44"/>
      <c r="H1119" s="44"/>
      <c r="I1119" s="44"/>
      <c r="J1119" s="44"/>
      <c r="K1119" s="44"/>
    </row>
    <row r="1120" spans="1:11" ht="16.5">
      <c r="A1120" s="44"/>
      <c r="B1120" s="44"/>
      <c r="C1120" s="44"/>
      <c r="D1120" s="44"/>
      <c r="E1120" s="44"/>
      <c r="F1120" s="44"/>
      <c r="G1120" s="44"/>
      <c r="H1120" s="44"/>
      <c r="I1120" s="44"/>
      <c r="J1120" s="44"/>
      <c r="K1120" s="44"/>
    </row>
    <row r="1121" spans="1:11" ht="16.5">
      <c r="A1121" s="44"/>
      <c r="B1121" s="44"/>
      <c r="C1121" s="44"/>
      <c r="D1121" s="44"/>
      <c r="E1121" s="44"/>
      <c r="F1121" s="44"/>
      <c r="G1121" s="44"/>
      <c r="H1121" s="44"/>
      <c r="I1121" s="44"/>
      <c r="J1121" s="44"/>
      <c r="K1121" s="44"/>
    </row>
    <row r="1122" spans="1:11" ht="16.5">
      <c r="A1122" s="44"/>
      <c r="B1122" s="44"/>
      <c r="C1122" s="44"/>
      <c r="D1122" s="44"/>
      <c r="E1122" s="44"/>
      <c r="F1122" s="44"/>
      <c r="G1122" s="44"/>
      <c r="H1122" s="44"/>
      <c r="I1122" s="44"/>
      <c r="J1122" s="44"/>
      <c r="K1122" s="44"/>
    </row>
    <row r="1123" spans="1:11" ht="16.5">
      <c r="A1123" s="44"/>
      <c r="B1123" s="44"/>
      <c r="C1123" s="44"/>
      <c r="D1123" s="44"/>
      <c r="E1123" s="44"/>
      <c r="F1123" s="44"/>
      <c r="G1123" s="44"/>
      <c r="H1123" s="44"/>
      <c r="I1123" s="44"/>
      <c r="J1123" s="44"/>
      <c r="K1123" s="44"/>
    </row>
    <row r="1124" spans="1:11" ht="16.5">
      <c r="A1124" s="44"/>
      <c r="B1124" s="44"/>
      <c r="C1124" s="44"/>
      <c r="D1124" s="44"/>
      <c r="E1124" s="44"/>
      <c r="F1124" s="44"/>
      <c r="G1124" s="44"/>
      <c r="H1124" s="44"/>
      <c r="I1124" s="44"/>
      <c r="J1124" s="44"/>
      <c r="K1124" s="44"/>
    </row>
    <row r="1125" spans="1:11" ht="16.5">
      <c r="A1125" s="44"/>
      <c r="B1125" s="44"/>
      <c r="C1125" s="44"/>
      <c r="D1125" s="44"/>
      <c r="E1125" s="44"/>
      <c r="F1125" s="44"/>
      <c r="G1125" s="44"/>
      <c r="H1125" s="44"/>
      <c r="I1125" s="44"/>
      <c r="J1125" s="44"/>
      <c r="K1125" s="44"/>
    </row>
    <row r="1126" spans="1:11" ht="16.5">
      <c r="A1126" s="44"/>
      <c r="B1126" s="44"/>
      <c r="C1126" s="44"/>
      <c r="D1126" s="44"/>
      <c r="E1126" s="44"/>
      <c r="F1126" s="44"/>
      <c r="G1126" s="44"/>
      <c r="H1126" s="44"/>
      <c r="I1126" s="44"/>
      <c r="J1126" s="44"/>
      <c r="K1126" s="44"/>
    </row>
    <row r="1127" spans="1:11" ht="16.5">
      <c r="A1127" s="44"/>
      <c r="B1127" s="44"/>
      <c r="C1127" s="44"/>
      <c r="D1127" s="44"/>
      <c r="E1127" s="44"/>
      <c r="F1127" s="44"/>
      <c r="G1127" s="44"/>
      <c r="H1127" s="44"/>
      <c r="I1127" s="44"/>
      <c r="J1127" s="44"/>
      <c r="K1127" s="44"/>
    </row>
    <row r="1128" spans="1:11" ht="16.5">
      <c r="A1128" s="44"/>
      <c r="B1128" s="44"/>
      <c r="C1128" s="44"/>
      <c r="D1128" s="44"/>
      <c r="E1128" s="44"/>
      <c r="F1128" s="44"/>
      <c r="G1128" s="44"/>
      <c r="H1128" s="44"/>
      <c r="I1128" s="44"/>
      <c r="J1128" s="44"/>
      <c r="K1128" s="44"/>
    </row>
    <row r="1129" spans="1:11" ht="16.5">
      <c r="A1129" s="44"/>
      <c r="B1129" s="44"/>
      <c r="C1129" s="44"/>
      <c r="D1129" s="44"/>
      <c r="E1129" s="44"/>
      <c r="F1129" s="44"/>
      <c r="G1129" s="44"/>
      <c r="H1129" s="44"/>
      <c r="I1129" s="44"/>
      <c r="J1129" s="44"/>
      <c r="K1129" s="44"/>
    </row>
    <row r="1130" spans="1:11" ht="16.5">
      <c r="A1130" s="44"/>
      <c r="B1130" s="44"/>
      <c r="C1130" s="44"/>
      <c r="D1130" s="44"/>
      <c r="E1130" s="44"/>
      <c r="F1130" s="44"/>
      <c r="G1130" s="44"/>
      <c r="H1130" s="44"/>
      <c r="I1130" s="44"/>
      <c r="J1130" s="44"/>
      <c r="K1130" s="44"/>
    </row>
    <row r="1131" spans="1:11" ht="16.5">
      <c r="A1131" s="44"/>
      <c r="B1131" s="44"/>
      <c r="C1131" s="44"/>
      <c r="D1131" s="44"/>
      <c r="E1131" s="44"/>
      <c r="F1131" s="44"/>
      <c r="G1131" s="44"/>
      <c r="H1131" s="44"/>
      <c r="I1131" s="44"/>
      <c r="J1131" s="44"/>
      <c r="K1131" s="44"/>
    </row>
    <row r="1132" spans="1:11" ht="16.5">
      <c r="A1132" s="44"/>
      <c r="B1132" s="44"/>
      <c r="C1132" s="44"/>
      <c r="D1132" s="44"/>
      <c r="E1132" s="44"/>
      <c r="F1132" s="44"/>
      <c r="G1132" s="44"/>
      <c r="H1132" s="44"/>
      <c r="I1132" s="44"/>
      <c r="J1132" s="44"/>
      <c r="K1132" s="44"/>
    </row>
    <row r="1133" spans="1:11" ht="16.5">
      <c r="A1133" s="44"/>
      <c r="B1133" s="44"/>
      <c r="C1133" s="44"/>
      <c r="D1133" s="44"/>
      <c r="E1133" s="44"/>
      <c r="F1133" s="44"/>
      <c r="G1133" s="44"/>
      <c r="H1133" s="44"/>
      <c r="I1133" s="44"/>
      <c r="J1133" s="44"/>
      <c r="K1133" s="44"/>
    </row>
    <row r="1134" spans="1:11" ht="16.5">
      <c r="A1134" s="44"/>
      <c r="B1134" s="44"/>
      <c r="C1134" s="44"/>
      <c r="D1134" s="44"/>
      <c r="E1134" s="44"/>
      <c r="F1134" s="44"/>
      <c r="G1134" s="44"/>
      <c r="H1134" s="44"/>
      <c r="I1134" s="44"/>
      <c r="J1134" s="44"/>
      <c r="K1134" s="44"/>
    </row>
    <row r="1135" spans="1:11" ht="16.5">
      <c r="A1135" s="44"/>
      <c r="B1135" s="44"/>
      <c r="C1135" s="44"/>
      <c r="D1135" s="44"/>
      <c r="E1135" s="44"/>
      <c r="F1135" s="44"/>
      <c r="G1135" s="44"/>
      <c r="H1135" s="44"/>
      <c r="I1135" s="44"/>
      <c r="J1135" s="44"/>
      <c r="K1135" s="44"/>
    </row>
    <row r="1136" spans="1:11" ht="16.5">
      <c r="A1136" s="44"/>
      <c r="B1136" s="44"/>
      <c r="C1136" s="44"/>
      <c r="D1136" s="44"/>
      <c r="E1136" s="44"/>
      <c r="F1136" s="44"/>
      <c r="G1136" s="44"/>
      <c r="H1136" s="44"/>
      <c r="I1136" s="44"/>
      <c r="J1136" s="44"/>
      <c r="K1136" s="44"/>
    </row>
    <row r="1137" spans="1:11" ht="16.5">
      <c r="A1137" s="44"/>
      <c r="B1137" s="44"/>
      <c r="C1137" s="44"/>
      <c r="D1137" s="44"/>
      <c r="E1137" s="44"/>
      <c r="F1137" s="44"/>
      <c r="G1137" s="44"/>
      <c r="H1137" s="44"/>
      <c r="I1137" s="44"/>
      <c r="J1137" s="44"/>
      <c r="K1137" s="44"/>
    </row>
    <row r="1138" spans="1:11" ht="16.5">
      <c r="A1138" s="44"/>
      <c r="B1138" s="44"/>
      <c r="C1138" s="44"/>
      <c r="D1138" s="44"/>
      <c r="E1138" s="44"/>
      <c r="F1138" s="44"/>
      <c r="G1138" s="44"/>
      <c r="H1138" s="44"/>
      <c r="I1138" s="44"/>
      <c r="J1138" s="44"/>
      <c r="K1138" s="44"/>
    </row>
    <row r="1139" spans="1:11" ht="16.5">
      <c r="A1139" s="44"/>
      <c r="B1139" s="44"/>
      <c r="C1139" s="44"/>
      <c r="D1139" s="44"/>
      <c r="E1139" s="44"/>
      <c r="F1139" s="44"/>
      <c r="G1139" s="44"/>
      <c r="H1139" s="44"/>
      <c r="I1139" s="44"/>
      <c r="J1139" s="44"/>
      <c r="K1139" s="44"/>
    </row>
    <row r="1140" spans="1:11" ht="16.5">
      <c r="A1140" s="44"/>
      <c r="B1140" s="44"/>
      <c r="C1140" s="44"/>
      <c r="D1140" s="44"/>
      <c r="E1140" s="44"/>
      <c r="F1140" s="44"/>
      <c r="G1140" s="44"/>
      <c r="H1140" s="44"/>
      <c r="I1140" s="44"/>
      <c r="J1140" s="44"/>
      <c r="K1140" s="44"/>
    </row>
    <row r="1141" spans="1:11" ht="16.5">
      <c r="A1141" s="44"/>
      <c r="B1141" s="44"/>
      <c r="C1141" s="44"/>
      <c r="D1141" s="44"/>
      <c r="E1141" s="44"/>
      <c r="F1141" s="44"/>
      <c r="G1141" s="44"/>
      <c r="H1141" s="44"/>
      <c r="I1141" s="44"/>
      <c r="J1141" s="44"/>
      <c r="K1141" s="44"/>
    </row>
    <row r="1142" spans="1:11" ht="16.5">
      <c r="A1142" s="44"/>
      <c r="B1142" s="44"/>
      <c r="C1142" s="44"/>
      <c r="D1142" s="44"/>
      <c r="E1142" s="44"/>
      <c r="F1142" s="44"/>
      <c r="G1142" s="44"/>
      <c r="H1142" s="44"/>
      <c r="I1142" s="44"/>
      <c r="J1142" s="44"/>
      <c r="K1142" s="44"/>
    </row>
    <row r="1143" spans="1:11" ht="16.5">
      <c r="A1143" s="44"/>
      <c r="B1143" s="44"/>
      <c r="C1143" s="44"/>
      <c r="D1143" s="44"/>
      <c r="E1143" s="44"/>
      <c r="F1143" s="44"/>
      <c r="G1143" s="44"/>
      <c r="H1143" s="44"/>
      <c r="I1143" s="44"/>
      <c r="J1143" s="44"/>
      <c r="K1143" s="44"/>
    </row>
    <row r="1144" spans="1:11" ht="16.5">
      <c r="A1144" s="44"/>
      <c r="B1144" s="44"/>
      <c r="C1144" s="44"/>
      <c r="D1144" s="44"/>
      <c r="E1144" s="44"/>
      <c r="F1144" s="44"/>
      <c r="G1144" s="44"/>
      <c r="H1144" s="44"/>
      <c r="I1144" s="44"/>
      <c r="J1144" s="44"/>
      <c r="K1144" s="44"/>
    </row>
    <row r="1145" spans="1:11" ht="16.5">
      <c r="A1145" s="44"/>
      <c r="B1145" s="44"/>
      <c r="C1145" s="44"/>
      <c r="D1145" s="44"/>
      <c r="E1145" s="44"/>
      <c r="F1145" s="44"/>
      <c r="G1145" s="44"/>
      <c r="H1145" s="44"/>
      <c r="I1145" s="44"/>
      <c r="J1145" s="44"/>
      <c r="K1145" s="44"/>
    </row>
    <row r="1146" spans="1:11" ht="16.5">
      <c r="A1146" s="44"/>
      <c r="B1146" s="44"/>
      <c r="C1146" s="44"/>
      <c r="D1146" s="44"/>
      <c r="E1146" s="44"/>
      <c r="F1146" s="44"/>
      <c r="G1146" s="44"/>
      <c r="H1146" s="44"/>
      <c r="I1146" s="44"/>
      <c r="J1146" s="44"/>
      <c r="K1146" s="44"/>
    </row>
    <row r="1147" spans="1:11" ht="16.5">
      <c r="A1147" s="44"/>
      <c r="B1147" s="44"/>
      <c r="C1147" s="44"/>
      <c r="D1147" s="44"/>
      <c r="E1147" s="44"/>
      <c r="F1147" s="44"/>
      <c r="G1147" s="44"/>
      <c r="H1147" s="44"/>
      <c r="I1147" s="44"/>
      <c r="J1147" s="44"/>
      <c r="K1147" s="44"/>
    </row>
    <row r="1148" spans="1:11" ht="16.5">
      <c r="A1148" s="44"/>
      <c r="B1148" s="44"/>
      <c r="C1148" s="44"/>
      <c r="D1148" s="44"/>
      <c r="E1148" s="44"/>
      <c r="F1148" s="44"/>
      <c r="G1148" s="44"/>
      <c r="H1148" s="44"/>
      <c r="I1148" s="44"/>
      <c r="J1148" s="44"/>
      <c r="K1148" s="44"/>
    </row>
    <row r="1149" spans="1:11" ht="16.5">
      <c r="A1149" s="44"/>
      <c r="B1149" s="44"/>
      <c r="C1149" s="44"/>
      <c r="D1149" s="44"/>
      <c r="E1149" s="44"/>
      <c r="F1149" s="44"/>
      <c r="G1149" s="44"/>
      <c r="H1149" s="44"/>
      <c r="I1149" s="44"/>
      <c r="J1149" s="44"/>
      <c r="K1149" s="44"/>
    </row>
    <row r="1150" spans="1:11" ht="16.5">
      <c r="A1150" s="44"/>
      <c r="B1150" s="44"/>
      <c r="C1150" s="44"/>
      <c r="D1150" s="44"/>
      <c r="E1150" s="44"/>
      <c r="F1150" s="44"/>
      <c r="G1150" s="44"/>
      <c r="H1150" s="44"/>
      <c r="I1150" s="44"/>
      <c r="J1150" s="44"/>
      <c r="K1150" s="44"/>
    </row>
    <row r="1151" spans="1:11" ht="16.5">
      <c r="A1151" s="44"/>
      <c r="B1151" s="44"/>
      <c r="C1151" s="44"/>
      <c r="D1151" s="44"/>
      <c r="E1151" s="44"/>
      <c r="F1151" s="44"/>
      <c r="G1151" s="44"/>
      <c r="H1151" s="44"/>
      <c r="I1151" s="44"/>
      <c r="J1151" s="44"/>
      <c r="K1151" s="44"/>
    </row>
    <row r="1152" spans="1:11" ht="16.5">
      <c r="A1152" s="44"/>
      <c r="B1152" s="44"/>
      <c r="C1152" s="44"/>
      <c r="D1152" s="44"/>
      <c r="E1152" s="44"/>
      <c r="F1152" s="44"/>
      <c r="G1152" s="44"/>
      <c r="H1152" s="44"/>
      <c r="I1152" s="44"/>
      <c r="J1152" s="44"/>
      <c r="K1152" s="44"/>
    </row>
    <row r="1153" spans="1:11" ht="16.5">
      <c r="A1153" s="44"/>
      <c r="B1153" s="44"/>
      <c r="C1153" s="44"/>
      <c r="D1153" s="44"/>
      <c r="E1153" s="44"/>
      <c r="F1153" s="44"/>
      <c r="G1153" s="44"/>
      <c r="H1153" s="44"/>
      <c r="I1153" s="44"/>
      <c r="J1153" s="44"/>
      <c r="K1153" s="44"/>
    </row>
    <row r="1154" spans="1:11" ht="16.5">
      <c r="A1154" s="44"/>
      <c r="B1154" s="44"/>
      <c r="C1154" s="44"/>
      <c r="D1154" s="44"/>
      <c r="E1154" s="44"/>
      <c r="F1154" s="44"/>
      <c r="G1154" s="44"/>
      <c r="H1154" s="44"/>
      <c r="I1154" s="44"/>
      <c r="J1154" s="44"/>
      <c r="K1154" s="44"/>
    </row>
    <row r="1155" spans="1:11" ht="16.5">
      <c r="A1155" s="44"/>
      <c r="B1155" s="44"/>
      <c r="C1155" s="44"/>
      <c r="D1155" s="44"/>
      <c r="E1155" s="44"/>
      <c r="F1155" s="44"/>
      <c r="G1155" s="44"/>
      <c r="H1155" s="44"/>
      <c r="I1155" s="44"/>
      <c r="J1155" s="44"/>
      <c r="K1155" s="44"/>
    </row>
    <row r="1156" spans="1:11" ht="16.5">
      <c r="A1156" s="44"/>
      <c r="B1156" s="44"/>
      <c r="C1156" s="44"/>
      <c r="D1156" s="44"/>
      <c r="E1156" s="44"/>
      <c r="F1156" s="44"/>
      <c r="G1156" s="44"/>
      <c r="H1156" s="44"/>
      <c r="I1156" s="44"/>
      <c r="J1156" s="44"/>
      <c r="K1156" s="44"/>
    </row>
    <row r="1157" spans="1:11" ht="16.5">
      <c r="A1157" s="44"/>
      <c r="B1157" s="44"/>
      <c r="C1157" s="44"/>
      <c r="D1157" s="44"/>
      <c r="E1157" s="44"/>
      <c r="F1157" s="44"/>
      <c r="G1157" s="44"/>
      <c r="H1157" s="44"/>
      <c r="I1157" s="44"/>
      <c r="J1157" s="44"/>
      <c r="K1157" s="44"/>
    </row>
    <row r="1158" spans="1:11" ht="16.5">
      <c r="A1158" s="44"/>
      <c r="B1158" s="44"/>
      <c r="C1158" s="44"/>
      <c r="D1158" s="44"/>
      <c r="E1158" s="44"/>
      <c r="F1158" s="44"/>
      <c r="G1158" s="44"/>
      <c r="H1158" s="44"/>
      <c r="I1158" s="44"/>
      <c r="J1158" s="44"/>
      <c r="K1158" s="44"/>
    </row>
    <row r="1159" spans="1:11" ht="16.5">
      <c r="A1159" s="44"/>
      <c r="B1159" s="44"/>
      <c r="C1159" s="44"/>
      <c r="D1159" s="44"/>
      <c r="E1159" s="44"/>
      <c r="F1159" s="44"/>
      <c r="G1159" s="44"/>
      <c r="H1159" s="44"/>
      <c r="I1159" s="44"/>
      <c r="J1159" s="44"/>
      <c r="K1159" s="44"/>
    </row>
    <row r="1160" spans="1:11" ht="16.5">
      <c r="A1160" s="44"/>
      <c r="B1160" s="44"/>
      <c r="C1160" s="44"/>
      <c r="D1160" s="44"/>
      <c r="E1160" s="44"/>
      <c r="F1160" s="44"/>
      <c r="G1160" s="44"/>
      <c r="H1160" s="44"/>
      <c r="I1160" s="44"/>
      <c r="J1160" s="44"/>
      <c r="K1160" s="44"/>
    </row>
    <row r="1161" spans="1:11" ht="16.5">
      <c r="A1161" s="44"/>
      <c r="B1161" s="44"/>
      <c r="C1161" s="44"/>
      <c r="D1161" s="44"/>
      <c r="E1161" s="44"/>
      <c r="F1161" s="44"/>
      <c r="G1161" s="44"/>
      <c r="H1161" s="44"/>
      <c r="I1161" s="44"/>
      <c r="J1161" s="44"/>
      <c r="K1161" s="44"/>
    </row>
    <row r="1162" spans="1:11" ht="16.5">
      <c r="A1162" s="44"/>
      <c r="B1162" s="44"/>
      <c r="C1162" s="44"/>
      <c r="D1162" s="44"/>
      <c r="E1162" s="44"/>
      <c r="F1162" s="44"/>
      <c r="G1162" s="44"/>
      <c r="H1162" s="44"/>
      <c r="I1162" s="44"/>
      <c r="J1162" s="44"/>
      <c r="K1162" s="44"/>
    </row>
    <row r="1163" spans="1:11" ht="16.5">
      <c r="A1163" s="44"/>
      <c r="B1163" s="44"/>
      <c r="C1163" s="44"/>
      <c r="D1163" s="44"/>
      <c r="E1163" s="44"/>
      <c r="F1163" s="44"/>
      <c r="G1163" s="44"/>
      <c r="H1163" s="44"/>
      <c r="I1163" s="44"/>
      <c r="J1163" s="44"/>
      <c r="K1163" s="44"/>
    </row>
    <row r="1164" spans="1:11" ht="16.5">
      <c r="A1164" s="44"/>
      <c r="B1164" s="44"/>
      <c r="C1164" s="44"/>
      <c r="D1164" s="44"/>
      <c r="E1164" s="44"/>
      <c r="F1164" s="44"/>
      <c r="G1164" s="44"/>
      <c r="H1164" s="44"/>
      <c r="I1164" s="44"/>
      <c r="J1164" s="44"/>
      <c r="K1164" s="44"/>
    </row>
    <row r="1165" spans="1:11" ht="16.5">
      <c r="A1165" s="44"/>
      <c r="B1165" s="44"/>
      <c r="C1165" s="44"/>
      <c r="D1165" s="44"/>
      <c r="E1165" s="44"/>
      <c r="F1165" s="44"/>
      <c r="G1165" s="44"/>
      <c r="H1165" s="44"/>
      <c r="I1165" s="44"/>
      <c r="J1165" s="44"/>
      <c r="K1165" s="44"/>
    </row>
    <row r="1166" spans="1:11" ht="16.5">
      <c r="A1166" s="44"/>
      <c r="B1166" s="44"/>
      <c r="C1166" s="44"/>
      <c r="D1166" s="44"/>
      <c r="E1166" s="44"/>
      <c r="F1166" s="44"/>
      <c r="G1166" s="44"/>
      <c r="H1166" s="44"/>
      <c r="I1166" s="44"/>
      <c r="J1166" s="44"/>
      <c r="K1166" s="44"/>
    </row>
    <row r="1167" spans="1:11" ht="16.5">
      <c r="A1167" s="44"/>
      <c r="B1167" s="44"/>
      <c r="C1167" s="44"/>
      <c r="D1167" s="44"/>
      <c r="E1167" s="44"/>
      <c r="F1167" s="44"/>
      <c r="G1167" s="44"/>
      <c r="H1167" s="44"/>
      <c r="I1167" s="44"/>
      <c r="J1167" s="44"/>
      <c r="K1167" s="44"/>
    </row>
    <row r="1168" spans="1:11" ht="16.5">
      <c r="A1168" s="44"/>
      <c r="B1168" s="44"/>
      <c r="C1168" s="44"/>
      <c r="D1168" s="44"/>
      <c r="E1168" s="44"/>
      <c r="F1168" s="44"/>
      <c r="G1168" s="44"/>
      <c r="H1168" s="44"/>
      <c r="I1168" s="44"/>
      <c r="J1168" s="44"/>
      <c r="K1168" s="44"/>
    </row>
    <row r="1169" spans="1:11" ht="16.5">
      <c r="A1169" s="44"/>
      <c r="B1169" s="44"/>
      <c r="C1169" s="44"/>
      <c r="D1169" s="44"/>
      <c r="E1169" s="44"/>
      <c r="F1169" s="44"/>
      <c r="G1169" s="44"/>
      <c r="H1169" s="44"/>
      <c r="I1169" s="44"/>
      <c r="J1169" s="44"/>
      <c r="K1169" s="44"/>
    </row>
    <row r="1170" spans="1:11" ht="16.5">
      <c r="A1170" s="44"/>
      <c r="B1170" s="44"/>
      <c r="C1170" s="44"/>
      <c r="D1170" s="44"/>
      <c r="E1170" s="44"/>
      <c r="F1170" s="44"/>
      <c r="G1170" s="44"/>
      <c r="H1170" s="44"/>
      <c r="I1170" s="44"/>
      <c r="J1170" s="44"/>
      <c r="K1170" s="44"/>
    </row>
    <row r="1171" spans="1:11" ht="16.5">
      <c r="A1171" s="44"/>
      <c r="B1171" s="44"/>
      <c r="C1171" s="44"/>
      <c r="D1171" s="44"/>
      <c r="E1171" s="44"/>
      <c r="F1171" s="44"/>
      <c r="G1171" s="44"/>
      <c r="H1171" s="44"/>
      <c r="I1171" s="44"/>
      <c r="J1171" s="44"/>
      <c r="K1171" s="44"/>
    </row>
    <row r="1172" spans="1:11" ht="16.5">
      <c r="A1172" s="44"/>
      <c r="B1172" s="44"/>
      <c r="C1172" s="44"/>
      <c r="D1172" s="44"/>
      <c r="E1172" s="44"/>
      <c r="F1172" s="44"/>
      <c r="G1172" s="44"/>
      <c r="H1172" s="44"/>
      <c r="I1172" s="44"/>
      <c r="J1172" s="44"/>
      <c r="K1172" s="44"/>
    </row>
    <row r="1173" spans="1:11" ht="16.5">
      <c r="A1173" s="44"/>
      <c r="B1173" s="44"/>
      <c r="C1173" s="44"/>
      <c r="D1173" s="44"/>
      <c r="E1173" s="44"/>
      <c r="F1173" s="44"/>
      <c r="G1173" s="44"/>
      <c r="H1173" s="44"/>
      <c r="I1173" s="44"/>
      <c r="J1173" s="44"/>
      <c r="K1173" s="44"/>
    </row>
    <row r="1174" spans="1:11" ht="16.5">
      <c r="A1174" s="44"/>
      <c r="B1174" s="44"/>
      <c r="C1174" s="44"/>
      <c r="D1174" s="44"/>
      <c r="E1174" s="44"/>
      <c r="F1174" s="44"/>
      <c r="G1174" s="44"/>
      <c r="H1174" s="44"/>
      <c r="I1174" s="44"/>
      <c r="J1174" s="44"/>
      <c r="K1174" s="44"/>
    </row>
    <row r="1175" spans="1:11" ht="16.5">
      <c r="A1175" s="44"/>
      <c r="B1175" s="44"/>
      <c r="C1175" s="44"/>
      <c r="D1175" s="44"/>
      <c r="E1175" s="44"/>
      <c r="F1175" s="44"/>
      <c r="G1175" s="44"/>
      <c r="H1175" s="44"/>
      <c r="I1175" s="44"/>
      <c r="J1175" s="44"/>
      <c r="K1175" s="44"/>
    </row>
    <row r="1176" spans="1:11" ht="16.5">
      <c r="A1176" s="44"/>
      <c r="B1176" s="44"/>
      <c r="C1176" s="44"/>
      <c r="D1176" s="44"/>
      <c r="E1176" s="44"/>
      <c r="F1176" s="44"/>
      <c r="G1176" s="44"/>
      <c r="H1176" s="44"/>
      <c r="I1176" s="44"/>
      <c r="J1176" s="44"/>
      <c r="K1176" s="44"/>
    </row>
    <row r="1177" spans="1:11" ht="16.5">
      <c r="A1177" s="44"/>
      <c r="B1177" s="44"/>
      <c r="C1177" s="44"/>
      <c r="D1177" s="44"/>
      <c r="E1177" s="44"/>
      <c r="F1177" s="44"/>
      <c r="G1177" s="44"/>
      <c r="H1177" s="44"/>
      <c r="I1177" s="44"/>
      <c r="J1177" s="44"/>
      <c r="K1177" s="44"/>
    </row>
    <row r="1178" spans="1:11" ht="16.5">
      <c r="A1178" s="44"/>
      <c r="B1178" s="44"/>
      <c r="C1178" s="44"/>
      <c r="D1178" s="44"/>
      <c r="E1178" s="44"/>
      <c r="F1178" s="44"/>
      <c r="G1178" s="44"/>
      <c r="H1178" s="44"/>
      <c r="I1178" s="44"/>
      <c r="J1178" s="44"/>
      <c r="K1178" s="44"/>
    </row>
    <row r="1179" spans="1:11" ht="16.5">
      <c r="A1179" s="44"/>
      <c r="B1179" s="44"/>
      <c r="C1179" s="44"/>
      <c r="D1179" s="44"/>
      <c r="E1179" s="44"/>
      <c r="F1179" s="44"/>
      <c r="G1179" s="44"/>
      <c r="H1179" s="44"/>
      <c r="I1179" s="44"/>
      <c r="J1179" s="44"/>
      <c r="K1179" s="44"/>
    </row>
    <row r="1180" spans="1:11" ht="16.5">
      <c r="A1180" s="44"/>
      <c r="B1180" s="44"/>
      <c r="C1180" s="44"/>
      <c r="D1180" s="44"/>
      <c r="E1180" s="44"/>
      <c r="F1180" s="44"/>
      <c r="G1180" s="44"/>
      <c r="H1180" s="44"/>
      <c r="I1180" s="44"/>
      <c r="J1180" s="44"/>
      <c r="K1180" s="44"/>
    </row>
    <row r="1181" spans="1:11" ht="16.5">
      <c r="A1181" s="44"/>
      <c r="B1181" s="44"/>
      <c r="C1181" s="44"/>
      <c r="D1181" s="44"/>
      <c r="E1181" s="44"/>
      <c r="F1181" s="44"/>
      <c r="G1181" s="44"/>
      <c r="H1181" s="44"/>
      <c r="I1181" s="44"/>
      <c r="J1181" s="44"/>
      <c r="K1181" s="44"/>
    </row>
    <row r="1182" spans="1:11" ht="16.5">
      <c r="A1182" s="44"/>
      <c r="B1182" s="44"/>
      <c r="C1182" s="44"/>
      <c r="D1182" s="44"/>
      <c r="E1182" s="44"/>
      <c r="F1182" s="44"/>
      <c r="G1182" s="44"/>
      <c r="H1182" s="44"/>
      <c r="I1182" s="44"/>
      <c r="J1182" s="44"/>
      <c r="K1182" s="44"/>
    </row>
    <row r="1183" spans="1:11" ht="16.5">
      <c r="A1183" s="44"/>
      <c r="B1183" s="44"/>
      <c r="C1183" s="44"/>
      <c r="D1183" s="44"/>
      <c r="E1183" s="44"/>
      <c r="F1183" s="44"/>
      <c r="G1183" s="44"/>
      <c r="H1183" s="44"/>
      <c r="I1183" s="44"/>
      <c r="J1183" s="44"/>
      <c r="K1183" s="44"/>
    </row>
    <row r="1184" spans="1:11" ht="16.5">
      <c r="A1184" s="44"/>
      <c r="B1184" s="44"/>
      <c r="C1184" s="44"/>
      <c r="D1184" s="44"/>
      <c r="E1184" s="44"/>
      <c r="F1184" s="44"/>
      <c r="G1184" s="44"/>
      <c r="H1184" s="44"/>
      <c r="I1184" s="44"/>
      <c r="J1184" s="44"/>
      <c r="K1184" s="44"/>
    </row>
    <row r="1185" spans="1:11" ht="16.5">
      <c r="A1185" s="44"/>
      <c r="B1185" s="44"/>
      <c r="C1185" s="44"/>
      <c r="D1185" s="44"/>
      <c r="E1185" s="44"/>
      <c r="F1185" s="44"/>
      <c r="G1185" s="44"/>
      <c r="H1185" s="44"/>
      <c r="I1185" s="44"/>
      <c r="J1185" s="44"/>
      <c r="K1185" s="44"/>
    </row>
    <row r="1186" spans="1:11" ht="16.5">
      <c r="A1186" s="44"/>
      <c r="B1186" s="44"/>
      <c r="C1186" s="44"/>
      <c r="D1186" s="44"/>
      <c r="E1186" s="44"/>
      <c r="F1186" s="44"/>
      <c r="G1186" s="44"/>
      <c r="H1186" s="44"/>
      <c r="I1186" s="44"/>
      <c r="J1186" s="44"/>
      <c r="K1186" s="44"/>
    </row>
    <row r="1187" spans="1:11" ht="16.5">
      <c r="A1187" s="44"/>
      <c r="B1187" s="44"/>
      <c r="C1187" s="44"/>
      <c r="D1187" s="44"/>
      <c r="E1187" s="44"/>
      <c r="F1187" s="44"/>
      <c r="G1187" s="44"/>
      <c r="H1187" s="44"/>
      <c r="I1187" s="44"/>
      <c r="J1187" s="44"/>
      <c r="K1187" s="44"/>
    </row>
    <row r="1188" spans="1:11" ht="16.5">
      <c r="A1188" s="44"/>
      <c r="B1188" s="44"/>
      <c r="C1188" s="44"/>
      <c r="D1188" s="44"/>
      <c r="E1188" s="44"/>
      <c r="F1188" s="44"/>
      <c r="G1188" s="44"/>
      <c r="H1188" s="44"/>
      <c r="I1188" s="44"/>
      <c r="J1188" s="44"/>
      <c r="K1188" s="44"/>
    </row>
    <row r="1189" spans="1:11" ht="16.5">
      <c r="A1189" s="44"/>
      <c r="B1189" s="44"/>
      <c r="C1189" s="44"/>
      <c r="D1189" s="44"/>
      <c r="E1189" s="44"/>
      <c r="F1189" s="44"/>
      <c r="G1189" s="44"/>
      <c r="H1189" s="44"/>
      <c r="I1189" s="44"/>
      <c r="J1189" s="44"/>
      <c r="K1189" s="44"/>
    </row>
    <row r="1190" spans="1:11" ht="16.5">
      <c r="A1190" s="44"/>
      <c r="B1190" s="44"/>
      <c r="C1190" s="44"/>
      <c r="D1190" s="44"/>
      <c r="E1190" s="44"/>
      <c r="F1190" s="44"/>
      <c r="G1190" s="44"/>
      <c r="H1190" s="44"/>
      <c r="I1190" s="44"/>
      <c r="J1190" s="44"/>
      <c r="K1190" s="44"/>
    </row>
    <row r="1191" spans="1:11" ht="16.5">
      <c r="A1191" s="44"/>
      <c r="B1191" s="44"/>
      <c r="C1191" s="44"/>
      <c r="D1191" s="44"/>
      <c r="E1191" s="44"/>
      <c r="F1191" s="44"/>
      <c r="G1191" s="44"/>
      <c r="H1191" s="44"/>
      <c r="I1191" s="44"/>
      <c r="J1191" s="44"/>
      <c r="K1191" s="44"/>
    </row>
    <row r="1192" spans="1:11" ht="16.5">
      <c r="A1192" s="44"/>
      <c r="B1192" s="44"/>
      <c r="C1192" s="44"/>
      <c r="D1192" s="44"/>
      <c r="E1192" s="44"/>
      <c r="F1192" s="44"/>
      <c r="G1192" s="44"/>
      <c r="H1192" s="44"/>
      <c r="I1192" s="44"/>
      <c r="J1192" s="44"/>
      <c r="K1192" s="44"/>
    </row>
    <row r="1193" spans="1:11" ht="16.5">
      <c r="A1193" s="44"/>
      <c r="B1193" s="44"/>
      <c r="C1193" s="44"/>
      <c r="D1193" s="44"/>
      <c r="E1193" s="44"/>
      <c r="F1193" s="44"/>
      <c r="G1193" s="44"/>
      <c r="H1193" s="44"/>
      <c r="I1193" s="44"/>
      <c r="J1193" s="44"/>
      <c r="K1193" s="44"/>
    </row>
    <row r="1194" spans="1:11" ht="16.5">
      <c r="A1194" s="44"/>
      <c r="B1194" s="44"/>
      <c r="C1194" s="44"/>
      <c r="D1194" s="44"/>
      <c r="E1194" s="44"/>
      <c r="F1194" s="44"/>
      <c r="G1194" s="44"/>
      <c r="H1194" s="44"/>
      <c r="I1194" s="44"/>
      <c r="J1194" s="44"/>
      <c r="K1194" s="44"/>
    </row>
    <row r="1195" spans="1:11" ht="16.5">
      <c r="A1195" s="44"/>
      <c r="B1195" s="44"/>
      <c r="C1195" s="44"/>
      <c r="D1195" s="44"/>
      <c r="E1195" s="44"/>
      <c r="F1195" s="44"/>
      <c r="G1195" s="44"/>
      <c r="H1195" s="44"/>
      <c r="I1195" s="44"/>
      <c r="J1195" s="44"/>
      <c r="K1195" s="44"/>
    </row>
    <row r="1196" spans="1:11" ht="16.5">
      <c r="A1196" s="44"/>
      <c r="B1196" s="44"/>
      <c r="C1196" s="44"/>
      <c r="D1196" s="44"/>
      <c r="E1196" s="44"/>
      <c r="F1196" s="44"/>
      <c r="G1196" s="44"/>
      <c r="H1196" s="44"/>
      <c r="I1196" s="44"/>
      <c r="J1196" s="44"/>
      <c r="K1196" s="44"/>
    </row>
    <row r="1197" spans="1:11" ht="16.5">
      <c r="A1197" s="44"/>
      <c r="B1197" s="44"/>
      <c r="C1197" s="44"/>
      <c r="D1197" s="44"/>
      <c r="E1197" s="44"/>
      <c r="F1197" s="44"/>
      <c r="G1197" s="44"/>
      <c r="H1197" s="44"/>
      <c r="I1197" s="44"/>
      <c r="J1197" s="44"/>
      <c r="K1197" s="44"/>
    </row>
    <row r="1198" spans="1:11" ht="16.5">
      <c r="A1198" s="44"/>
      <c r="B1198" s="44"/>
      <c r="C1198" s="44"/>
      <c r="D1198" s="44"/>
      <c r="E1198" s="44"/>
      <c r="F1198" s="44"/>
      <c r="G1198" s="44"/>
      <c r="H1198" s="44"/>
      <c r="I1198" s="44"/>
      <c r="J1198" s="44"/>
      <c r="K1198" s="44"/>
    </row>
    <row r="1199" spans="1:11" ht="16.5">
      <c r="A1199" s="44"/>
      <c r="B1199" s="44"/>
      <c r="C1199" s="44"/>
      <c r="D1199" s="44"/>
      <c r="E1199" s="44"/>
      <c r="F1199" s="44"/>
      <c r="G1199" s="44"/>
      <c r="H1199" s="44"/>
      <c r="I1199" s="44"/>
      <c r="J1199" s="44"/>
      <c r="K1199" s="44"/>
    </row>
    <row r="1200" spans="1:11" ht="16.5">
      <c r="A1200" s="44"/>
      <c r="B1200" s="44"/>
      <c r="C1200" s="44"/>
      <c r="D1200" s="44"/>
      <c r="E1200" s="44"/>
      <c r="F1200" s="44"/>
      <c r="G1200" s="44"/>
      <c r="H1200" s="44"/>
      <c r="I1200" s="44"/>
      <c r="J1200" s="44"/>
      <c r="K1200" s="44"/>
    </row>
    <row r="1201" spans="1:11" ht="16.5">
      <c r="A1201" s="44"/>
      <c r="B1201" s="44"/>
      <c r="C1201" s="44"/>
      <c r="D1201" s="44"/>
      <c r="E1201" s="44"/>
      <c r="F1201" s="44"/>
      <c r="G1201" s="44"/>
      <c r="H1201" s="44"/>
      <c r="I1201" s="44"/>
      <c r="J1201" s="44"/>
      <c r="K1201" s="44"/>
    </row>
    <row r="1202" spans="1:11" ht="16.5">
      <c r="A1202" s="44"/>
      <c r="B1202" s="44"/>
      <c r="C1202" s="44"/>
      <c r="D1202" s="44"/>
      <c r="E1202" s="44"/>
      <c r="F1202" s="44"/>
      <c r="G1202" s="44"/>
      <c r="H1202" s="44"/>
      <c r="I1202" s="44"/>
      <c r="J1202" s="44"/>
      <c r="K1202" s="44"/>
    </row>
    <row r="1203" spans="1:11" ht="16.5">
      <c r="A1203" s="44"/>
      <c r="B1203" s="44"/>
      <c r="C1203" s="44"/>
      <c r="D1203" s="44"/>
      <c r="E1203" s="44"/>
      <c r="F1203" s="44"/>
      <c r="G1203" s="44"/>
      <c r="H1203" s="44"/>
      <c r="I1203" s="44"/>
      <c r="J1203" s="44"/>
      <c r="K1203" s="44"/>
    </row>
    <row r="1204" spans="1:11" ht="16.5">
      <c r="A1204" s="44"/>
      <c r="B1204" s="44"/>
      <c r="C1204" s="44"/>
      <c r="D1204" s="44"/>
      <c r="E1204" s="44"/>
      <c r="F1204" s="44"/>
      <c r="G1204" s="44"/>
      <c r="H1204" s="44"/>
      <c r="I1204" s="44"/>
      <c r="J1204" s="44"/>
      <c r="K1204" s="44"/>
    </row>
    <row r="1205" spans="1:11" ht="16.5">
      <c r="A1205" s="44"/>
      <c r="B1205" s="44"/>
      <c r="C1205" s="44"/>
      <c r="D1205" s="44"/>
      <c r="E1205" s="44"/>
      <c r="F1205" s="44"/>
      <c r="G1205" s="44"/>
      <c r="H1205" s="44"/>
      <c r="I1205" s="44"/>
      <c r="J1205" s="44"/>
      <c r="K1205" s="44"/>
    </row>
    <row r="1206" spans="1:11" ht="16.5">
      <c r="A1206" s="44"/>
      <c r="B1206" s="44"/>
      <c r="C1206" s="44"/>
      <c r="D1206" s="44"/>
      <c r="E1206" s="44"/>
      <c r="F1206" s="44"/>
      <c r="G1206" s="44"/>
      <c r="H1206" s="44"/>
      <c r="I1206" s="44"/>
      <c r="J1206" s="44"/>
      <c r="K1206" s="44"/>
    </row>
    <row r="1207" spans="1:11" ht="16.5">
      <c r="A1207" s="44"/>
      <c r="B1207" s="44"/>
      <c r="C1207" s="44"/>
      <c r="D1207" s="44"/>
      <c r="E1207" s="44"/>
      <c r="F1207" s="44"/>
      <c r="G1207" s="44"/>
      <c r="H1207" s="44"/>
      <c r="I1207" s="44"/>
      <c r="J1207" s="44"/>
      <c r="K1207" s="44"/>
    </row>
    <row r="1208" spans="1:11" ht="16.5">
      <c r="A1208" s="44"/>
      <c r="B1208" s="44"/>
      <c r="C1208" s="44"/>
      <c r="D1208" s="44"/>
      <c r="E1208" s="44"/>
      <c r="F1208" s="44"/>
      <c r="G1208" s="44"/>
      <c r="H1208" s="44"/>
      <c r="I1208" s="44"/>
      <c r="J1208" s="44"/>
      <c r="K1208" s="44"/>
    </row>
    <row r="1209" spans="1:11" ht="16.5">
      <c r="A1209" s="44"/>
      <c r="B1209" s="44"/>
      <c r="C1209" s="44"/>
      <c r="D1209" s="44"/>
      <c r="E1209" s="44"/>
      <c r="F1209" s="44"/>
      <c r="G1209" s="44"/>
      <c r="H1209" s="44"/>
      <c r="I1209" s="44"/>
      <c r="J1209" s="44"/>
      <c r="K1209" s="44"/>
    </row>
    <row r="1210" spans="1:11" ht="16.5">
      <c r="A1210" s="44"/>
      <c r="B1210" s="44"/>
      <c r="C1210" s="44"/>
      <c r="D1210" s="44"/>
      <c r="E1210" s="44"/>
      <c r="F1210" s="44"/>
      <c r="G1210" s="44"/>
      <c r="H1210" s="44"/>
      <c r="I1210" s="44"/>
      <c r="J1210" s="44"/>
      <c r="K1210" s="44"/>
    </row>
    <row r="1211" spans="1:11" ht="16.5">
      <c r="A1211" s="44"/>
      <c r="B1211" s="44"/>
      <c r="C1211" s="44"/>
      <c r="D1211" s="44"/>
      <c r="E1211" s="44"/>
      <c r="F1211" s="44"/>
      <c r="G1211" s="44"/>
      <c r="H1211" s="44"/>
      <c r="I1211" s="44"/>
      <c r="J1211" s="44"/>
      <c r="K1211" s="44"/>
    </row>
    <row r="1212" spans="1:11" ht="16.5">
      <c r="A1212" s="44"/>
      <c r="B1212" s="44"/>
      <c r="C1212" s="44"/>
      <c r="D1212" s="44"/>
      <c r="E1212" s="44"/>
      <c r="F1212" s="44"/>
      <c r="G1212" s="44"/>
      <c r="H1212" s="44"/>
      <c r="I1212" s="44"/>
      <c r="J1212" s="44"/>
      <c r="K1212" s="44"/>
    </row>
    <row r="1213" spans="1:11" ht="16.5">
      <c r="A1213" s="44"/>
      <c r="B1213" s="44"/>
      <c r="C1213" s="44"/>
      <c r="D1213" s="44"/>
      <c r="E1213" s="44"/>
      <c r="F1213" s="44"/>
      <c r="G1213" s="44"/>
      <c r="H1213" s="44"/>
      <c r="I1213" s="44"/>
      <c r="J1213" s="44"/>
      <c r="K1213" s="44"/>
    </row>
    <row r="1214" spans="1:11" ht="16.5">
      <c r="A1214" s="44"/>
      <c r="B1214" s="44"/>
      <c r="C1214" s="44"/>
      <c r="D1214" s="44"/>
      <c r="E1214" s="44"/>
      <c r="F1214" s="44"/>
      <c r="G1214" s="44"/>
      <c r="H1214" s="44"/>
      <c r="I1214" s="44"/>
      <c r="J1214" s="44"/>
      <c r="K1214" s="44"/>
    </row>
    <row r="1215" spans="1:11" ht="16.5">
      <c r="A1215" s="44"/>
      <c r="B1215" s="44"/>
      <c r="C1215" s="44"/>
      <c r="D1215" s="44"/>
      <c r="E1215" s="44"/>
      <c r="F1215" s="44"/>
      <c r="G1215" s="44"/>
      <c r="H1215" s="44"/>
      <c r="I1215" s="44"/>
      <c r="J1215" s="44"/>
      <c r="K1215" s="44"/>
    </row>
    <row r="1216" spans="1:11" ht="16.5">
      <c r="A1216" s="44"/>
      <c r="B1216" s="44"/>
      <c r="C1216" s="44"/>
      <c r="D1216" s="44"/>
      <c r="E1216" s="44"/>
      <c r="F1216" s="44"/>
      <c r="G1216" s="44"/>
      <c r="H1216" s="44"/>
      <c r="I1216" s="44"/>
      <c r="J1216" s="44"/>
      <c r="K1216" s="44"/>
    </row>
    <row r="1217" spans="1:11" ht="16.5">
      <c r="A1217" s="44"/>
      <c r="B1217" s="44"/>
      <c r="C1217" s="44"/>
      <c r="D1217" s="44"/>
      <c r="E1217" s="44"/>
      <c r="F1217" s="44"/>
      <c r="G1217" s="44"/>
      <c r="H1217" s="44"/>
      <c r="I1217" s="44"/>
      <c r="J1217" s="44"/>
      <c r="K1217" s="44"/>
    </row>
    <row r="1218" spans="1:11" ht="16.5">
      <c r="A1218" s="44"/>
      <c r="B1218" s="44"/>
      <c r="C1218" s="44"/>
      <c r="D1218" s="44"/>
      <c r="E1218" s="44"/>
      <c r="F1218" s="44"/>
      <c r="G1218" s="44"/>
      <c r="H1218" s="44"/>
      <c r="I1218" s="44"/>
      <c r="J1218" s="44"/>
      <c r="K1218" s="44"/>
    </row>
    <row r="1219" spans="1:11" ht="16.5">
      <c r="A1219" s="44"/>
      <c r="B1219" s="44"/>
      <c r="C1219" s="44"/>
      <c r="D1219" s="44"/>
      <c r="E1219" s="44"/>
      <c r="F1219" s="44"/>
      <c r="G1219" s="44"/>
      <c r="H1219" s="44"/>
      <c r="I1219" s="44"/>
      <c r="J1219" s="44"/>
      <c r="K1219" s="44"/>
    </row>
    <row r="1220" spans="1:11" ht="16.5">
      <c r="A1220" s="44"/>
      <c r="B1220" s="44"/>
      <c r="C1220" s="44"/>
      <c r="D1220" s="44"/>
      <c r="E1220" s="44"/>
      <c r="F1220" s="44"/>
      <c r="G1220" s="44"/>
      <c r="H1220" s="44"/>
      <c r="I1220" s="44"/>
      <c r="J1220" s="44"/>
      <c r="K1220" s="44"/>
    </row>
    <row r="1221" spans="1:11" ht="16.5">
      <c r="A1221" s="44"/>
      <c r="B1221" s="44"/>
      <c r="C1221" s="44"/>
      <c r="D1221" s="44"/>
      <c r="E1221" s="44"/>
      <c r="F1221" s="44"/>
      <c r="G1221" s="44"/>
      <c r="H1221" s="44"/>
      <c r="I1221" s="44"/>
      <c r="J1221" s="44"/>
      <c r="K1221" s="44"/>
    </row>
    <row r="1222" spans="1:11" ht="16.5">
      <c r="A1222" s="44"/>
      <c r="B1222" s="44"/>
      <c r="C1222" s="44"/>
      <c r="D1222" s="44"/>
      <c r="E1222" s="44"/>
      <c r="F1222" s="44"/>
      <c r="G1222" s="44"/>
      <c r="H1222" s="44"/>
      <c r="I1222" s="44"/>
      <c r="J1222" s="44"/>
      <c r="K1222" s="44"/>
    </row>
    <row r="1223" spans="1:11" ht="16.5">
      <c r="A1223" s="44"/>
      <c r="B1223" s="44"/>
      <c r="C1223" s="44"/>
      <c r="D1223" s="44"/>
      <c r="E1223" s="44"/>
      <c r="F1223" s="44"/>
      <c r="G1223" s="44"/>
      <c r="H1223" s="44"/>
      <c r="I1223" s="44"/>
      <c r="J1223" s="44"/>
      <c r="K1223" s="44"/>
    </row>
    <row r="1224" spans="1:11" ht="16.5">
      <c r="A1224" s="44"/>
      <c r="B1224" s="44"/>
      <c r="C1224" s="44"/>
      <c r="D1224" s="44"/>
      <c r="E1224" s="44"/>
      <c r="F1224" s="44"/>
      <c r="G1224" s="44"/>
      <c r="H1224" s="44"/>
      <c r="I1224" s="44"/>
      <c r="J1224" s="44"/>
      <c r="K1224" s="44"/>
    </row>
    <row r="1225" spans="1:11" ht="16.5">
      <c r="A1225" s="44"/>
      <c r="B1225" s="44"/>
      <c r="C1225" s="44"/>
      <c r="D1225" s="44"/>
      <c r="E1225" s="44"/>
      <c r="F1225" s="44"/>
      <c r="G1225" s="44"/>
      <c r="H1225" s="44"/>
      <c r="I1225" s="44"/>
      <c r="J1225" s="44"/>
      <c r="K1225" s="44"/>
    </row>
    <row r="1226" spans="1:11" ht="16.5">
      <c r="A1226" s="44"/>
      <c r="B1226" s="44"/>
      <c r="C1226" s="44"/>
      <c r="D1226" s="44"/>
      <c r="E1226" s="44"/>
      <c r="F1226" s="44"/>
      <c r="G1226" s="44"/>
      <c r="H1226" s="44"/>
      <c r="I1226" s="44"/>
      <c r="J1226" s="44"/>
      <c r="K1226" s="44"/>
    </row>
    <row r="1227" spans="1:11" ht="16.5">
      <c r="A1227" s="44"/>
      <c r="B1227" s="44"/>
      <c r="C1227" s="44"/>
      <c r="D1227" s="44"/>
      <c r="E1227" s="44"/>
      <c r="F1227" s="44"/>
      <c r="G1227" s="44"/>
      <c r="H1227" s="44"/>
      <c r="I1227" s="44"/>
      <c r="J1227" s="44"/>
      <c r="K1227" s="44"/>
    </row>
    <row r="1228" spans="1:11" ht="16.5">
      <c r="A1228" s="44"/>
      <c r="B1228" s="44"/>
      <c r="C1228" s="44"/>
      <c r="D1228" s="44"/>
      <c r="E1228" s="44"/>
      <c r="F1228" s="44"/>
      <c r="G1228" s="44"/>
      <c r="H1228" s="44"/>
      <c r="I1228" s="44"/>
      <c r="J1228" s="44"/>
      <c r="K1228" s="44"/>
    </row>
    <row r="1229" spans="1:11" ht="16.5">
      <c r="A1229" s="44"/>
      <c r="B1229" s="44"/>
      <c r="C1229" s="44"/>
      <c r="D1229" s="44"/>
      <c r="E1229" s="44"/>
      <c r="F1229" s="44"/>
      <c r="G1229" s="44"/>
      <c r="H1229" s="44"/>
      <c r="I1229" s="44"/>
      <c r="J1229" s="44"/>
      <c r="K1229" s="44"/>
    </row>
    <row r="1230" spans="1:11" ht="16.5">
      <c r="A1230" s="44"/>
      <c r="B1230" s="44"/>
      <c r="C1230" s="44"/>
      <c r="D1230" s="44"/>
      <c r="E1230" s="44"/>
      <c r="F1230" s="44"/>
      <c r="G1230" s="44"/>
      <c r="H1230" s="44"/>
      <c r="I1230" s="44"/>
      <c r="J1230" s="44"/>
      <c r="K1230" s="44"/>
    </row>
    <row r="1231" spans="1:11" ht="16.5">
      <c r="A1231" s="44"/>
      <c r="B1231" s="44"/>
      <c r="C1231" s="44"/>
      <c r="D1231" s="44"/>
      <c r="E1231" s="44"/>
      <c r="F1231" s="44"/>
      <c r="G1231" s="44"/>
      <c r="H1231" s="44"/>
      <c r="I1231" s="44"/>
      <c r="J1231" s="44"/>
      <c r="K1231" s="44"/>
    </row>
    <row r="1232" spans="1:11" ht="16.5">
      <c r="A1232" s="44"/>
      <c r="B1232" s="44"/>
      <c r="C1232" s="44"/>
      <c r="D1232" s="44"/>
      <c r="E1232" s="44"/>
      <c r="F1232" s="44"/>
      <c r="G1232" s="44"/>
      <c r="H1232" s="44"/>
      <c r="I1232" s="44"/>
      <c r="J1232" s="44"/>
      <c r="K1232" s="44"/>
    </row>
    <row r="1233" spans="1:11" ht="16.5">
      <c r="A1233" s="44"/>
      <c r="B1233" s="44"/>
      <c r="C1233" s="44"/>
      <c r="D1233" s="44"/>
      <c r="E1233" s="44"/>
      <c r="F1233" s="44"/>
      <c r="G1233" s="44"/>
      <c r="H1233" s="44"/>
      <c r="I1233" s="44"/>
      <c r="J1233" s="44"/>
      <c r="K1233" s="44"/>
    </row>
    <row r="1234" spans="1:11" ht="16.5">
      <c r="A1234" s="44"/>
      <c r="B1234" s="44"/>
      <c r="C1234" s="44"/>
      <c r="D1234" s="44"/>
      <c r="E1234" s="44"/>
      <c r="F1234" s="44"/>
      <c r="G1234" s="44"/>
      <c r="H1234" s="44"/>
      <c r="I1234" s="44"/>
      <c r="J1234" s="44"/>
      <c r="K1234" s="44"/>
    </row>
    <row r="1235" spans="1:11" ht="16.5">
      <c r="A1235" s="44"/>
      <c r="B1235" s="44"/>
      <c r="C1235" s="44"/>
      <c r="D1235" s="44"/>
      <c r="E1235" s="44"/>
      <c r="F1235" s="44"/>
      <c r="G1235" s="44"/>
      <c r="H1235" s="44"/>
      <c r="I1235" s="44"/>
      <c r="J1235" s="44"/>
      <c r="K1235" s="44"/>
    </row>
    <row r="1236" spans="1:11" ht="16.5">
      <c r="A1236" s="44"/>
      <c r="B1236" s="44"/>
      <c r="C1236" s="44"/>
      <c r="D1236" s="44"/>
      <c r="E1236" s="44"/>
      <c r="F1236" s="44"/>
      <c r="G1236" s="44"/>
      <c r="H1236" s="44"/>
      <c r="I1236" s="44"/>
      <c r="J1236" s="44"/>
      <c r="K1236" s="44"/>
    </row>
    <row r="1237" spans="1:11" ht="16.5">
      <c r="A1237" s="44"/>
      <c r="B1237" s="44"/>
      <c r="C1237" s="44"/>
      <c r="D1237" s="44"/>
      <c r="E1237" s="44"/>
      <c r="F1237" s="44"/>
      <c r="G1237" s="44"/>
      <c r="H1237" s="44"/>
      <c r="I1237" s="44"/>
      <c r="J1237" s="44"/>
      <c r="K1237" s="44"/>
    </row>
    <row r="1238" spans="1:11" ht="16.5">
      <c r="A1238" s="44"/>
      <c r="B1238" s="44"/>
      <c r="C1238" s="44"/>
      <c r="D1238" s="44"/>
      <c r="E1238" s="44"/>
      <c r="F1238" s="44"/>
      <c r="G1238" s="44"/>
      <c r="H1238" s="44"/>
      <c r="I1238" s="44"/>
      <c r="J1238" s="44"/>
      <c r="K1238" s="44"/>
    </row>
    <row r="1239" spans="1:11" ht="16.5">
      <c r="A1239" s="44"/>
      <c r="B1239" s="44"/>
      <c r="C1239" s="44"/>
      <c r="D1239" s="44"/>
      <c r="E1239" s="44"/>
      <c r="F1239" s="44"/>
      <c r="G1239" s="44"/>
      <c r="H1239" s="44"/>
      <c r="I1239" s="44"/>
      <c r="J1239" s="44"/>
      <c r="K1239" s="44"/>
    </row>
    <row r="1240" spans="1:11" ht="16.5">
      <c r="A1240" s="44"/>
      <c r="B1240" s="44"/>
      <c r="C1240" s="44"/>
      <c r="D1240" s="44"/>
      <c r="E1240" s="44"/>
      <c r="F1240" s="44"/>
      <c r="G1240" s="44"/>
      <c r="H1240" s="44"/>
      <c r="I1240" s="44"/>
      <c r="J1240" s="44"/>
      <c r="K1240" s="44"/>
    </row>
    <row r="1241" spans="1:11" ht="16.5">
      <c r="A1241" s="44"/>
      <c r="B1241" s="44"/>
      <c r="C1241" s="44"/>
      <c r="D1241" s="44"/>
      <c r="E1241" s="44"/>
      <c r="F1241" s="44"/>
      <c r="G1241" s="44"/>
      <c r="H1241" s="44"/>
      <c r="I1241" s="44"/>
      <c r="J1241" s="44"/>
      <c r="K1241" s="44"/>
    </row>
    <row r="1242" spans="1:11" ht="16.5">
      <c r="A1242" s="44"/>
      <c r="B1242" s="44"/>
      <c r="C1242" s="44"/>
      <c r="D1242" s="44"/>
      <c r="E1242" s="44"/>
      <c r="F1242" s="44"/>
      <c r="G1242" s="44"/>
      <c r="H1242" s="44"/>
      <c r="I1242" s="44"/>
      <c r="J1242" s="44"/>
      <c r="K1242" s="44"/>
    </row>
    <row r="1243" spans="1:11" ht="16.5">
      <c r="A1243" s="44"/>
      <c r="B1243" s="44"/>
      <c r="C1243" s="44"/>
      <c r="D1243" s="44"/>
      <c r="E1243" s="44"/>
      <c r="F1243" s="44"/>
      <c r="G1243" s="44"/>
      <c r="H1243" s="44"/>
      <c r="I1243" s="44"/>
      <c r="J1243" s="44"/>
      <c r="K1243" s="44"/>
    </row>
    <row r="1244" spans="1:11" ht="16.5">
      <c r="A1244" s="44"/>
      <c r="B1244" s="44"/>
      <c r="C1244" s="44"/>
      <c r="D1244" s="44"/>
      <c r="E1244" s="44"/>
      <c r="F1244" s="44"/>
      <c r="G1244" s="44"/>
      <c r="H1244" s="44"/>
      <c r="I1244" s="44"/>
      <c r="J1244" s="44"/>
      <c r="K1244" s="44"/>
    </row>
    <row r="1245" spans="1:11" ht="16.5">
      <c r="A1245" s="44"/>
      <c r="B1245" s="44"/>
      <c r="C1245" s="44"/>
      <c r="D1245" s="44"/>
      <c r="E1245" s="44"/>
      <c r="F1245" s="44"/>
      <c r="G1245" s="44"/>
      <c r="H1245" s="44"/>
      <c r="I1245" s="44"/>
      <c r="J1245" s="44"/>
      <c r="K1245" s="44"/>
    </row>
    <row r="1246" spans="1:11" ht="16.5">
      <c r="A1246" s="44"/>
      <c r="B1246" s="44"/>
      <c r="C1246" s="44"/>
      <c r="D1246" s="44"/>
      <c r="E1246" s="44"/>
      <c r="F1246" s="44"/>
      <c r="G1246" s="44"/>
      <c r="H1246" s="44"/>
      <c r="I1246" s="44"/>
      <c r="J1246" s="44"/>
      <c r="K1246" s="44"/>
    </row>
    <row r="1247" spans="1:11" ht="16.5">
      <c r="A1247" s="44"/>
      <c r="B1247" s="44"/>
      <c r="C1247" s="44"/>
      <c r="D1247" s="44"/>
      <c r="E1247" s="44"/>
      <c r="F1247" s="44"/>
      <c r="G1247" s="44"/>
      <c r="H1247" s="44"/>
      <c r="I1247" s="44"/>
      <c r="J1247" s="44"/>
      <c r="K1247" s="44"/>
    </row>
    <row r="1248" spans="1:11" ht="16.5">
      <c r="A1248" s="44"/>
      <c r="B1248" s="44"/>
      <c r="C1248" s="44"/>
      <c r="D1248" s="44"/>
      <c r="E1248" s="44"/>
      <c r="F1248" s="44"/>
      <c r="G1248" s="44"/>
      <c r="H1248" s="44"/>
      <c r="I1248" s="44"/>
      <c r="J1248" s="44"/>
      <c r="K1248" s="44"/>
    </row>
    <row r="1249" spans="1:11" ht="16.5">
      <c r="A1249" s="44"/>
      <c r="B1249" s="44"/>
      <c r="C1249" s="44"/>
      <c r="D1249" s="44"/>
      <c r="E1249" s="44"/>
      <c r="F1249" s="44"/>
      <c r="G1249" s="44"/>
      <c r="H1249" s="44"/>
      <c r="I1249" s="44"/>
      <c r="J1249" s="44"/>
      <c r="K1249" s="44"/>
    </row>
    <row r="1250" spans="1:11" ht="16.5">
      <c r="A1250" s="44"/>
      <c r="B1250" s="44"/>
      <c r="C1250" s="44"/>
      <c r="D1250" s="44"/>
      <c r="E1250" s="44"/>
      <c r="F1250" s="44"/>
      <c r="G1250" s="44"/>
      <c r="H1250" s="44"/>
      <c r="I1250" s="44"/>
      <c r="J1250" s="44"/>
      <c r="K1250" s="44"/>
    </row>
    <row r="1251" spans="1:11" ht="16.5">
      <c r="A1251" s="44"/>
      <c r="B1251" s="44"/>
      <c r="C1251" s="44"/>
      <c r="D1251" s="44"/>
      <c r="E1251" s="44"/>
      <c r="F1251" s="44"/>
      <c r="G1251" s="44"/>
      <c r="H1251" s="44"/>
      <c r="I1251" s="44"/>
      <c r="J1251" s="44"/>
      <c r="K1251" s="44"/>
    </row>
    <row r="1252" spans="1:11" ht="16.5">
      <c r="A1252" s="44"/>
      <c r="B1252" s="44"/>
      <c r="C1252" s="44"/>
      <c r="D1252" s="44"/>
      <c r="E1252" s="44"/>
      <c r="F1252" s="44"/>
      <c r="G1252" s="44"/>
      <c r="H1252" s="44"/>
      <c r="I1252" s="44"/>
      <c r="J1252" s="44"/>
      <c r="K1252" s="44"/>
    </row>
    <row r="1253" spans="1:11" ht="16.5">
      <c r="A1253" s="44"/>
      <c r="B1253" s="44"/>
      <c r="C1253" s="44"/>
      <c r="D1253" s="44"/>
      <c r="E1253" s="44"/>
      <c r="F1253" s="44"/>
      <c r="G1253" s="44"/>
      <c r="H1253" s="44"/>
      <c r="I1253" s="44"/>
      <c r="J1253" s="44"/>
      <c r="K1253" s="44"/>
    </row>
    <row r="1254" spans="1:11" ht="16.5">
      <c r="A1254" s="44"/>
      <c r="B1254" s="44"/>
      <c r="C1254" s="44"/>
      <c r="D1254" s="44"/>
      <c r="E1254" s="44"/>
      <c r="F1254" s="44"/>
      <c r="G1254" s="44"/>
      <c r="H1254" s="44"/>
      <c r="I1254" s="44"/>
      <c r="J1254" s="44"/>
      <c r="K1254" s="44"/>
    </row>
    <row r="1255" spans="1:11" ht="16.5">
      <c r="A1255" s="44"/>
      <c r="B1255" s="44"/>
      <c r="C1255" s="44"/>
      <c r="D1255" s="44"/>
      <c r="E1255" s="44"/>
      <c r="F1255" s="44"/>
      <c r="G1255" s="44"/>
      <c r="H1255" s="44"/>
      <c r="I1255" s="44"/>
      <c r="J1255" s="44"/>
      <c r="K1255" s="44"/>
    </row>
    <row r="1256" spans="1:11" ht="16.5">
      <c r="A1256" s="44"/>
      <c r="B1256" s="44"/>
      <c r="C1256" s="44"/>
      <c r="D1256" s="44"/>
      <c r="E1256" s="44"/>
      <c r="F1256" s="44"/>
      <c r="G1256" s="44"/>
      <c r="H1256" s="44"/>
      <c r="I1256" s="44"/>
      <c r="J1256" s="44"/>
      <c r="K1256" s="44"/>
    </row>
    <row r="1257" spans="1:11" ht="16.5">
      <c r="A1257" s="44"/>
      <c r="B1257" s="44"/>
      <c r="C1257" s="44"/>
      <c r="D1257" s="44"/>
      <c r="E1257" s="44"/>
      <c r="F1257" s="44"/>
      <c r="G1257" s="44"/>
      <c r="H1257" s="44"/>
      <c r="I1257" s="44"/>
      <c r="J1257" s="44"/>
      <c r="K1257" s="44"/>
    </row>
    <row r="1258" spans="1:11" ht="16.5">
      <c r="A1258" s="44"/>
      <c r="B1258" s="44"/>
      <c r="C1258" s="44"/>
      <c r="D1258" s="44"/>
      <c r="E1258" s="44"/>
      <c r="F1258" s="44"/>
      <c r="G1258" s="44"/>
      <c r="H1258" s="44"/>
      <c r="I1258" s="44"/>
      <c r="J1258" s="44"/>
      <c r="K1258" s="44"/>
    </row>
    <row r="1259" spans="1:11" ht="16.5">
      <c r="A1259" s="44"/>
      <c r="B1259" s="44"/>
      <c r="C1259" s="44"/>
      <c r="D1259" s="44"/>
      <c r="E1259" s="44"/>
      <c r="F1259" s="44"/>
      <c r="G1259" s="44"/>
      <c r="H1259" s="44"/>
      <c r="I1259" s="44"/>
      <c r="J1259" s="44"/>
      <c r="K1259" s="44"/>
    </row>
    <row r="1260" spans="1:11" ht="16.5">
      <c r="A1260" s="44"/>
      <c r="B1260" s="44"/>
      <c r="C1260" s="44"/>
      <c r="D1260" s="44"/>
      <c r="E1260" s="44"/>
      <c r="F1260" s="44"/>
      <c r="G1260" s="44"/>
      <c r="H1260" s="44"/>
      <c r="I1260" s="44"/>
      <c r="J1260" s="44"/>
      <c r="K1260" s="44"/>
    </row>
    <row r="1261" spans="1:11" ht="16.5">
      <c r="A1261" s="44"/>
      <c r="B1261" s="44"/>
      <c r="C1261" s="44"/>
      <c r="D1261" s="44"/>
      <c r="E1261" s="44"/>
      <c r="F1261" s="44"/>
      <c r="G1261" s="44"/>
      <c r="H1261" s="44"/>
      <c r="I1261" s="44"/>
      <c r="J1261" s="44"/>
      <c r="K1261" s="44"/>
    </row>
    <row r="1262" spans="1:11" ht="16.5">
      <c r="A1262" s="44"/>
      <c r="B1262" s="44"/>
      <c r="C1262" s="44"/>
      <c r="D1262" s="44"/>
      <c r="E1262" s="44"/>
      <c r="F1262" s="44"/>
      <c r="G1262" s="44"/>
      <c r="H1262" s="44"/>
      <c r="I1262" s="44"/>
      <c r="J1262" s="44"/>
      <c r="K1262" s="44"/>
    </row>
    <row r="1263" spans="1:11" ht="16.5">
      <c r="A1263" s="44"/>
      <c r="B1263" s="44"/>
      <c r="C1263" s="44"/>
      <c r="D1263" s="44"/>
      <c r="E1263" s="44"/>
      <c r="F1263" s="44"/>
      <c r="G1263" s="44"/>
      <c r="H1263" s="44"/>
      <c r="I1263" s="44"/>
      <c r="J1263" s="44"/>
      <c r="K1263" s="44"/>
    </row>
    <row r="1264" spans="1:11" ht="16.5">
      <c r="A1264" s="44"/>
      <c r="B1264" s="44"/>
      <c r="C1264" s="44"/>
      <c r="D1264" s="44"/>
      <c r="E1264" s="44"/>
      <c r="F1264" s="44"/>
      <c r="G1264" s="44"/>
      <c r="H1264" s="44"/>
      <c r="I1264" s="44"/>
      <c r="J1264" s="44"/>
      <c r="K1264" s="44"/>
    </row>
    <row r="1265" spans="1:11" ht="16.5">
      <c r="A1265" s="44"/>
      <c r="B1265" s="44"/>
      <c r="C1265" s="44"/>
      <c r="D1265" s="44"/>
      <c r="E1265" s="44"/>
      <c r="F1265" s="44"/>
      <c r="G1265" s="44"/>
      <c r="H1265" s="44"/>
      <c r="I1265" s="44"/>
      <c r="J1265" s="44"/>
      <c r="K1265" s="44"/>
    </row>
    <row r="1266" spans="1:11" ht="16.5">
      <c r="A1266" s="44"/>
      <c r="B1266" s="44"/>
      <c r="C1266" s="44"/>
      <c r="D1266" s="44"/>
      <c r="E1266" s="44"/>
      <c r="F1266" s="44"/>
      <c r="G1266" s="44"/>
      <c r="H1266" s="44"/>
      <c r="I1266" s="44"/>
      <c r="J1266" s="44"/>
      <c r="K1266" s="44"/>
    </row>
    <row r="1267" spans="1:11" ht="16.5">
      <c r="A1267" s="44"/>
      <c r="B1267" s="44"/>
      <c r="C1267" s="44"/>
      <c r="D1267" s="44"/>
      <c r="E1267" s="44"/>
      <c r="F1267" s="44"/>
      <c r="G1267" s="44"/>
      <c r="H1267" s="44"/>
      <c r="I1267" s="44"/>
      <c r="J1267" s="44"/>
      <c r="K1267" s="44"/>
    </row>
    <row r="1268" spans="1:11" ht="16.5">
      <c r="A1268" s="44"/>
      <c r="B1268" s="44"/>
      <c r="C1268" s="44"/>
      <c r="D1268" s="44"/>
      <c r="E1268" s="44"/>
      <c r="F1268" s="44"/>
      <c r="G1268" s="44"/>
      <c r="H1268" s="44"/>
      <c r="I1268" s="44"/>
      <c r="J1268" s="44"/>
      <c r="K1268" s="44"/>
    </row>
    <row r="1269" spans="1:11" ht="16.5">
      <c r="A1269" s="44"/>
      <c r="B1269" s="44"/>
      <c r="C1269" s="44"/>
      <c r="D1269" s="44"/>
      <c r="E1269" s="44"/>
      <c r="F1269" s="44"/>
      <c r="G1269" s="44"/>
      <c r="H1269" s="44"/>
      <c r="I1269" s="44"/>
      <c r="J1269" s="44"/>
      <c r="K1269" s="44"/>
    </row>
    <row r="1270" spans="1:11" ht="16.5">
      <c r="A1270" s="44"/>
      <c r="B1270" s="44"/>
      <c r="C1270" s="44"/>
      <c r="D1270" s="44"/>
      <c r="E1270" s="44"/>
      <c r="F1270" s="44"/>
      <c r="G1270" s="44"/>
      <c r="H1270" s="44"/>
      <c r="I1270" s="44"/>
      <c r="J1270" s="44"/>
      <c r="K1270" s="44"/>
    </row>
    <row r="1271" spans="1:11" ht="16.5">
      <c r="A1271" s="44"/>
      <c r="B1271" s="44"/>
      <c r="C1271" s="44"/>
      <c r="D1271" s="44"/>
      <c r="E1271" s="44"/>
      <c r="F1271" s="44"/>
      <c r="G1271" s="44"/>
      <c r="H1271" s="44"/>
      <c r="I1271" s="44"/>
      <c r="J1271" s="44"/>
      <c r="K1271" s="44"/>
    </row>
    <row r="1272" spans="1:11" ht="16.5">
      <c r="A1272" s="44"/>
      <c r="B1272" s="44"/>
      <c r="C1272" s="44"/>
      <c r="D1272" s="44"/>
      <c r="E1272" s="44"/>
      <c r="F1272" s="44"/>
      <c r="G1272" s="44"/>
      <c r="H1272" s="44"/>
      <c r="I1272" s="44"/>
      <c r="J1272" s="44"/>
      <c r="K1272" s="44"/>
    </row>
    <row r="1273" spans="1:11" ht="16.5">
      <c r="A1273" s="44"/>
      <c r="B1273" s="44"/>
      <c r="C1273" s="44"/>
      <c r="D1273" s="44"/>
      <c r="E1273" s="44"/>
      <c r="F1273" s="44"/>
      <c r="G1273" s="44"/>
      <c r="H1273" s="44"/>
      <c r="I1273" s="44"/>
      <c r="J1273" s="44"/>
      <c r="K1273" s="44"/>
    </row>
    <row r="1274" spans="1:11" ht="16.5">
      <c r="A1274" s="44"/>
      <c r="B1274" s="44"/>
      <c r="C1274" s="44"/>
      <c r="D1274" s="44"/>
      <c r="E1274" s="44"/>
      <c r="F1274" s="44"/>
      <c r="G1274" s="44"/>
      <c r="H1274" s="44"/>
      <c r="I1274" s="44"/>
      <c r="J1274" s="44"/>
      <c r="K1274" s="44"/>
    </row>
    <row r="1275" spans="1:11" ht="16.5">
      <c r="A1275" s="44"/>
      <c r="B1275" s="44"/>
      <c r="C1275" s="44"/>
      <c r="D1275" s="44"/>
      <c r="E1275" s="44"/>
      <c r="F1275" s="44"/>
      <c r="G1275" s="44"/>
      <c r="H1275" s="44"/>
      <c r="I1275" s="44"/>
      <c r="J1275" s="44"/>
      <c r="K1275" s="44"/>
    </row>
    <row r="1276" spans="1:11" ht="16.5">
      <c r="A1276" s="44"/>
      <c r="B1276" s="44"/>
      <c r="C1276" s="44"/>
      <c r="D1276" s="44"/>
      <c r="E1276" s="44"/>
      <c r="F1276" s="44"/>
      <c r="G1276" s="44"/>
      <c r="H1276" s="44"/>
      <c r="I1276" s="44"/>
      <c r="J1276" s="44"/>
      <c r="K1276" s="44"/>
    </row>
    <row r="1277" spans="1:11" ht="16.5">
      <c r="A1277" s="44"/>
      <c r="B1277" s="44"/>
      <c r="C1277" s="44"/>
      <c r="D1277" s="44"/>
      <c r="E1277" s="44"/>
      <c r="F1277" s="44"/>
      <c r="G1277" s="44"/>
      <c r="H1277" s="44"/>
      <c r="I1277" s="44"/>
      <c r="J1277" s="44"/>
      <c r="K1277" s="44"/>
    </row>
    <row r="1278" spans="1:11" ht="16.5">
      <c r="A1278" s="44"/>
      <c r="B1278" s="44"/>
      <c r="C1278" s="44"/>
      <c r="D1278" s="44"/>
      <c r="E1278" s="44"/>
      <c r="F1278" s="44"/>
      <c r="G1278" s="44"/>
      <c r="H1278" s="44"/>
      <c r="I1278" s="44"/>
      <c r="J1278" s="44"/>
      <c r="K1278" s="44"/>
    </row>
    <row r="1279" spans="1:11" ht="16.5">
      <c r="A1279" s="44"/>
      <c r="B1279" s="44"/>
      <c r="C1279" s="44"/>
      <c r="D1279" s="44"/>
      <c r="E1279" s="44"/>
      <c r="F1279" s="44"/>
      <c r="G1279" s="44"/>
      <c r="H1279" s="44"/>
      <c r="I1279" s="44"/>
      <c r="J1279" s="44"/>
      <c r="K1279" s="44"/>
    </row>
    <row r="1280" spans="1:11" ht="16.5">
      <c r="A1280" s="44"/>
      <c r="B1280" s="44"/>
      <c r="C1280" s="44"/>
      <c r="D1280" s="44"/>
      <c r="E1280" s="44"/>
      <c r="F1280" s="44"/>
      <c r="G1280" s="44"/>
      <c r="H1280" s="44"/>
      <c r="I1280" s="44"/>
      <c r="J1280" s="44"/>
      <c r="K1280" s="44"/>
    </row>
    <row r="1281" spans="1:11" ht="16.5">
      <c r="A1281" s="44"/>
      <c r="B1281" s="44"/>
      <c r="C1281" s="44"/>
      <c r="D1281" s="44"/>
      <c r="E1281" s="44"/>
      <c r="F1281" s="44"/>
      <c r="G1281" s="44"/>
      <c r="H1281" s="44"/>
      <c r="I1281" s="44"/>
      <c r="J1281" s="44"/>
      <c r="K1281" s="44"/>
    </row>
    <row r="1282" spans="1:11" ht="16.5">
      <c r="A1282" s="44"/>
      <c r="B1282" s="44"/>
      <c r="C1282" s="44"/>
      <c r="D1282" s="44"/>
      <c r="E1282" s="44"/>
      <c r="F1282" s="44"/>
      <c r="G1282" s="44"/>
      <c r="H1282" s="44"/>
      <c r="I1282" s="44"/>
      <c r="J1282" s="44"/>
      <c r="K1282" s="44"/>
    </row>
    <row r="1283" spans="1:11" ht="16.5">
      <c r="A1283" s="44"/>
      <c r="B1283" s="44"/>
      <c r="C1283" s="44"/>
      <c r="D1283" s="44"/>
      <c r="E1283" s="44"/>
      <c r="F1283" s="44"/>
      <c r="G1283" s="44"/>
      <c r="H1283" s="44"/>
      <c r="I1283" s="44"/>
      <c r="J1283" s="44"/>
      <c r="K1283" s="44"/>
    </row>
    <row r="1284" spans="1:11" ht="16.5">
      <c r="A1284" s="44"/>
      <c r="B1284" s="44"/>
      <c r="C1284" s="44"/>
      <c r="D1284" s="44"/>
      <c r="E1284" s="44"/>
      <c r="F1284" s="44"/>
      <c r="G1284" s="44"/>
      <c r="H1284" s="44"/>
      <c r="I1284" s="44"/>
      <c r="J1284" s="44"/>
      <c r="K1284" s="44"/>
    </row>
    <row r="1285" spans="1:11" ht="16.5">
      <c r="A1285" s="44"/>
      <c r="B1285" s="44"/>
      <c r="C1285" s="44"/>
      <c r="D1285" s="44"/>
      <c r="E1285" s="44"/>
      <c r="F1285" s="44"/>
      <c r="G1285" s="44"/>
      <c r="H1285" s="44"/>
      <c r="I1285" s="44"/>
      <c r="J1285" s="44"/>
      <c r="K1285" s="44"/>
    </row>
    <row r="1286" spans="1:11" ht="16.5">
      <c r="A1286" s="44"/>
      <c r="B1286" s="44"/>
      <c r="C1286" s="44"/>
      <c r="D1286" s="44"/>
      <c r="E1286" s="44"/>
      <c r="F1286" s="44"/>
      <c r="G1286" s="44"/>
      <c r="H1286" s="44"/>
      <c r="I1286" s="44"/>
      <c r="J1286" s="44"/>
      <c r="K1286" s="44"/>
    </row>
    <row r="1287" spans="1:11" ht="16.5">
      <c r="A1287" s="44"/>
      <c r="B1287" s="44"/>
      <c r="C1287" s="44"/>
      <c r="D1287" s="44"/>
      <c r="E1287" s="44"/>
      <c r="F1287" s="44"/>
      <c r="G1287" s="44"/>
      <c r="H1287" s="44"/>
      <c r="I1287" s="44"/>
      <c r="J1287" s="44"/>
      <c r="K1287" s="44"/>
    </row>
    <row r="1288" spans="1:11" ht="16.5">
      <c r="A1288" s="44"/>
      <c r="B1288" s="44"/>
      <c r="C1288" s="44"/>
      <c r="D1288" s="44"/>
      <c r="E1288" s="44"/>
      <c r="F1288" s="44"/>
      <c r="G1288" s="44"/>
      <c r="H1288" s="44"/>
      <c r="I1288" s="44"/>
      <c r="J1288" s="44"/>
      <c r="K1288" s="44"/>
    </row>
    <row r="1289" spans="1:11" ht="16.5">
      <c r="A1289" s="44"/>
      <c r="B1289" s="44"/>
      <c r="C1289" s="44"/>
      <c r="D1289" s="44"/>
      <c r="E1289" s="44"/>
      <c r="F1289" s="44"/>
      <c r="G1289" s="44"/>
      <c r="H1289" s="44"/>
      <c r="I1289" s="44"/>
      <c r="J1289" s="44"/>
      <c r="K1289" s="44"/>
    </row>
    <row r="1290" spans="1:11" ht="16.5">
      <c r="A1290" s="44"/>
      <c r="B1290" s="44"/>
      <c r="C1290" s="44"/>
      <c r="D1290" s="44"/>
      <c r="E1290" s="44"/>
      <c r="F1290" s="44"/>
      <c r="G1290" s="44"/>
      <c r="H1290" s="44"/>
      <c r="I1290" s="44"/>
      <c r="J1290" s="44"/>
      <c r="K1290" s="44"/>
    </row>
    <row r="1291" spans="1:11" ht="16.5">
      <c r="A1291" s="44"/>
      <c r="B1291" s="44"/>
      <c r="C1291" s="44"/>
      <c r="D1291" s="44"/>
      <c r="E1291" s="44"/>
      <c r="F1291" s="44"/>
      <c r="G1291" s="44"/>
      <c r="H1291" s="44"/>
      <c r="I1291" s="44"/>
      <c r="J1291" s="44"/>
      <c r="K1291" s="44"/>
    </row>
    <row r="1292" spans="1:11" ht="16.5">
      <c r="A1292" s="44"/>
      <c r="B1292" s="44"/>
      <c r="C1292" s="44"/>
      <c r="D1292" s="44"/>
      <c r="E1292" s="44"/>
      <c r="F1292" s="44"/>
      <c r="G1292" s="44"/>
      <c r="H1292" s="44"/>
      <c r="I1292" s="44"/>
      <c r="J1292" s="44"/>
      <c r="K1292" s="44"/>
    </row>
    <row r="1293" spans="1:11" ht="16.5">
      <c r="A1293" s="44"/>
      <c r="B1293" s="44"/>
      <c r="C1293" s="44"/>
      <c r="D1293" s="44"/>
      <c r="E1293" s="44"/>
      <c r="F1293" s="44"/>
      <c r="G1293" s="44"/>
      <c r="H1293" s="44"/>
      <c r="I1293" s="44"/>
      <c r="J1293" s="44"/>
      <c r="K1293" s="44"/>
    </row>
    <row r="1294" spans="1:11" ht="16.5">
      <c r="A1294" s="44"/>
      <c r="B1294" s="44"/>
      <c r="C1294" s="44"/>
      <c r="D1294" s="44"/>
      <c r="E1294" s="44"/>
      <c r="F1294" s="44"/>
      <c r="G1294" s="44"/>
      <c r="H1294" s="44"/>
      <c r="I1294" s="44"/>
      <c r="J1294" s="44"/>
      <c r="K1294" s="44"/>
    </row>
    <row r="1295" spans="1:11" ht="16.5">
      <c r="A1295" s="44"/>
      <c r="B1295" s="44"/>
      <c r="C1295" s="44"/>
      <c r="D1295" s="44"/>
      <c r="E1295" s="44"/>
      <c r="F1295" s="44"/>
      <c r="G1295" s="44"/>
      <c r="H1295" s="44"/>
      <c r="I1295" s="44"/>
      <c r="J1295" s="44"/>
      <c r="K1295" s="44"/>
    </row>
    <row r="1296" spans="1:11" ht="16.5">
      <c r="A1296" s="44"/>
      <c r="B1296" s="44"/>
      <c r="C1296" s="44"/>
      <c r="D1296" s="44"/>
      <c r="E1296" s="44"/>
      <c r="F1296" s="44"/>
      <c r="G1296" s="44"/>
      <c r="H1296" s="44"/>
      <c r="I1296" s="44"/>
      <c r="J1296" s="44"/>
      <c r="K1296" s="44"/>
    </row>
    <row r="1297" spans="1:11" ht="16.5">
      <c r="A1297" s="44"/>
      <c r="B1297" s="44"/>
      <c r="C1297" s="44"/>
      <c r="D1297" s="44"/>
      <c r="E1297" s="44"/>
      <c r="F1297" s="44"/>
      <c r="G1297" s="44"/>
      <c r="H1297" s="44"/>
      <c r="I1297" s="44"/>
      <c r="J1297" s="44"/>
      <c r="K1297" s="44"/>
    </row>
    <row r="1298" spans="1:11" ht="16.5">
      <c r="A1298" s="44"/>
      <c r="B1298" s="44"/>
      <c r="C1298" s="44"/>
      <c r="D1298" s="44"/>
      <c r="E1298" s="44"/>
      <c r="F1298" s="44"/>
      <c r="G1298" s="44"/>
      <c r="H1298" s="44"/>
      <c r="I1298" s="44"/>
      <c r="J1298" s="44"/>
      <c r="K1298" s="44"/>
    </row>
    <row r="1299" spans="1:11" ht="16.5">
      <c r="A1299" s="44"/>
      <c r="B1299" s="44"/>
      <c r="C1299" s="44"/>
      <c r="D1299" s="44"/>
      <c r="E1299" s="44"/>
      <c r="F1299" s="44"/>
      <c r="G1299" s="44"/>
      <c r="H1299" s="44"/>
      <c r="I1299" s="44"/>
      <c r="J1299" s="44"/>
      <c r="K1299" s="44"/>
    </row>
    <row r="1300" spans="1:11" ht="16.5">
      <c r="A1300" s="44"/>
      <c r="B1300" s="44"/>
      <c r="C1300" s="44"/>
      <c r="D1300" s="44"/>
      <c r="E1300" s="44"/>
      <c r="F1300" s="44"/>
      <c r="G1300" s="44"/>
      <c r="H1300" s="44"/>
      <c r="I1300" s="44"/>
      <c r="J1300" s="44"/>
      <c r="K1300" s="44"/>
    </row>
    <row r="1301" spans="1:11" ht="16.5">
      <c r="A1301" s="44"/>
      <c r="B1301" s="44"/>
      <c r="C1301" s="44"/>
      <c r="D1301" s="44"/>
      <c r="E1301" s="44"/>
      <c r="F1301" s="44"/>
      <c r="G1301" s="44"/>
      <c r="H1301" s="44"/>
      <c r="I1301" s="44"/>
      <c r="J1301" s="44"/>
      <c r="K1301" s="44"/>
    </row>
    <row r="1302" spans="1:11" ht="16.5">
      <c r="A1302" s="44"/>
      <c r="B1302" s="44"/>
      <c r="C1302" s="44"/>
      <c r="D1302" s="44"/>
      <c r="E1302" s="44"/>
      <c r="F1302" s="44"/>
      <c r="G1302" s="44"/>
      <c r="H1302" s="44"/>
      <c r="I1302" s="44"/>
      <c r="J1302" s="44"/>
      <c r="K1302" s="44"/>
    </row>
    <row r="1303" spans="1:11" ht="16.5">
      <c r="A1303" s="44"/>
      <c r="B1303" s="44"/>
      <c r="C1303" s="44"/>
      <c r="D1303" s="44"/>
      <c r="E1303" s="44"/>
      <c r="F1303" s="44"/>
      <c r="G1303" s="44"/>
      <c r="H1303" s="44"/>
      <c r="I1303" s="44"/>
      <c r="J1303" s="44"/>
      <c r="K1303" s="44"/>
    </row>
    <row r="1304" spans="1:11" ht="16.5">
      <c r="A1304" s="44"/>
      <c r="B1304" s="44"/>
      <c r="C1304" s="44"/>
      <c r="D1304" s="44"/>
      <c r="E1304" s="44"/>
      <c r="F1304" s="44"/>
      <c r="G1304" s="44"/>
      <c r="H1304" s="44"/>
      <c r="I1304" s="44"/>
      <c r="J1304" s="44"/>
      <c r="K1304" s="44"/>
    </row>
    <row r="1305" spans="1:11" ht="16.5">
      <c r="A1305" s="44"/>
      <c r="B1305" s="44"/>
      <c r="C1305" s="44"/>
      <c r="D1305" s="44"/>
      <c r="E1305" s="44"/>
      <c r="F1305" s="44"/>
      <c r="G1305" s="44"/>
      <c r="H1305" s="44"/>
      <c r="I1305" s="44"/>
      <c r="J1305" s="44"/>
      <c r="K1305" s="44"/>
    </row>
    <row r="1306" spans="1:11" ht="16.5">
      <c r="A1306" s="44"/>
      <c r="B1306" s="44"/>
      <c r="C1306" s="44"/>
      <c r="D1306" s="44"/>
      <c r="E1306" s="44"/>
      <c r="F1306" s="44"/>
      <c r="G1306" s="44"/>
      <c r="H1306" s="44"/>
      <c r="I1306" s="44"/>
      <c r="J1306" s="44"/>
      <c r="K1306" s="44"/>
    </row>
    <row r="1307" spans="1:11" ht="16.5">
      <c r="A1307" s="44"/>
      <c r="B1307" s="44"/>
      <c r="C1307" s="44"/>
      <c r="D1307" s="44"/>
      <c r="E1307" s="44"/>
      <c r="F1307" s="44"/>
      <c r="G1307" s="44"/>
      <c r="H1307" s="44"/>
      <c r="I1307" s="44"/>
      <c r="J1307" s="44"/>
      <c r="K1307" s="44"/>
    </row>
    <row r="1308" spans="1:11" ht="16.5">
      <c r="A1308" s="44"/>
      <c r="B1308" s="44"/>
      <c r="C1308" s="44"/>
      <c r="D1308" s="44"/>
      <c r="E1308" s="44"/>
      <c r="F1308" s="44"/>
      <c r="G1308" s="44"/>
      <c r="H1308" s="44"/>
      <c r="I1308" s="44"/>
      <c r="J1308" s="44"/>
      <c r="K1308" s="44"/>
    </row>
    <row r="1309" spans="1:11" ht="16.5">
      <c r="A1309" s="44"/>
      <c r="B1309" s="44"/>
      <c r="C1309" s="44"/>
      <c r="D1309" s="44"/>
      <c r="E1309" s="44"/>
      <c r="F1309" s="44"/>
      <c r="G1309" s="44"/>
      <c r="H1309" s="44"/>
      <c r="I1309" s="44"/>
      <c r="J1309" s="44"/>
      <c r="K1309" s="44"/>
    </row>
    <row r="1310" spans="1:11" ht="16.5">
      <c r="A1310" s="44"/>
      <c r="B1310" s="44"/>
      <c r="C1310" s="44"/>
      <c r="D1310" s="44"/>
      <c r="E1310" s="44"/>
      <c r="F1310" s="44"/>
      <c r="G1310" s="44"/>
      <c r="H1310" s="44"/>
      <c r="I1310" s="44"/>
      <c r="J1310" s="44"/>
      <c r="K1310" s="44"/>
    </row>
    <row r="1311" spans="1:11" ht="16.5">
      <c r="A1311" s="44"/>
      <c r="B1311" s="44"/>
      <c r="C1311" s="44"/>
      <c r="D1311" s="44"/>
      <c r="E1311" s="44"/>
      <c r="F1311" s="44"/>
      <c r="G1311" s="44"/>
      <c r="H1311" s="44"/>
      <c r="I1311" s="44"/>
      <c r="J1311" s="44"/>
      <c r="K1311" s="44"/>
    </row>
    <row r="1312" spans="1:11" ht="16.5">
      <c r="A1312" s="44"/>
      <c r="B1312" s="44"/>
      <c r="C1312" s="44"/>
      <c r="D1312" s="44"/>
      <c r="E1312" s="44"/>
      <c r="F1312" s="44"/>
      <c r="G1312" s="44"/>
      <c r="H1312" s="44"/>
      <c r="I1312" s="44"/>
      <c r="J1312" s="44"/>
      <c r="K1312" s="44"/>
    </row>
    <row r="1313" spans="1:11" ht="16.5">
      <c r="A1313" s="44"/>
      <c r="B1313" s="44"/>
      <c r="C1313" s="44"/>
      <c r="D1313" s="44"/>
      <c r="E1313" s="44"/>
      <c r="F1313" s="44"/>
      <c r="G1313" s="44"/>
      <c r="H1313" s="44"/>
      <c r="I1313" s="44"/>
      <c r="J1313" s="44"/>
      <c r="K1313" s="44"/>
    </row>
    <row r="1314" spans="1:11" ht="16.5">
      <c r="A1314" s="44"/>
      <c r="B1314" s="44"/>
      <c r="C1314" s="44"/>
      <c r="D1314" s="44"/>
      <c r="E1314" s="44"/>
      <c r="F1314" s="44"/>
      <c r="G1314" s="44"/>
      <c r="H1314" s="44"/>
      <c r="I1314" s="44"/>
      <c r="J1314" s="44"/>
      <c r="K1314" s="44"/>
    </row>
    <row r="1315" spans="1:11" ht="16.5">
      <c r="A1315" s="44"/>
      <c r="B1315" s="44"/>
      <c r="C1315" s="44"/>
      <c r="D1315" s="44"/>
      <c r="E1315" s="44"/>
      <c r="F1315" s="44"/>
      <c r="G1315" s="44"/>
      <c r="H1315" s="44"/>
      <c r="I1315" s="44"/>
      <c r="J1315" s="44"/>
      <c r="K1315" s="44"/>
    </row>
    <row r="1316" spans="1:11" ht="16.5">
      <c r="A1316" s="44"/>
      <c r="B1316" s="44"/>
      <c r="C1316" s="44"/>
      <c r="D1316" s="44"/>
      <c r="E1316" s="44"/>
      <c r="F1316" s="44"/>
      <c r="G1316" s="44"/>
      <c r="H1316" s="44"/>
      <c r="I1316" s="44"/>
      <c r="J1316" s="44"/>
      <c r="K1316" s="44"/>
    </row>
    <row r="1317" spans="1:11" ht="16.5">
      <c r="A1317" s="44"/>
      <c r="B1317" s="44"/>
      <c r="C1317" s="44"/>
      <c r="D1317" s="44"/>
      <c r="E1317" s="44"/>
      <c r="F1317" s="44"/>
      <c r="G1317" s="44"/>
      <c r="H1317" s="44"/>
      <c r="I1317" s="44"/>
      <c r="J1317" s="44"/>
      <c r="K1317" s="44"/>
    </row>
    <row r="1318" spans="1:11" ht="16.5">
      <c r="A1318" s="44"/>
      <c r="B1318" s="44"/>
      <c r="C1318" s="44"/>
      <c r="D1318" s="44"/>
      <c r="E1318" s="44"/>
      <c r="F1318" s="44"/>
      <c r="G1318" s="44"/>
      <c r="H1318" s="44"/>
      <c r="I1318" s="44"/>
      <c r="J1318" s="44"/>
      <c r="K1318" s="44"/>
    </row>
    <row r="1319" spans="1:11" ht="16.5">
      <c r="A1319" s="44"/>
      <c r="B1319" s="44"/>
      <c r="C1319" s="44"/>
      <c r="D1319" s="44"/>
      <c r="E1319" s="44"/>
      <c r="F1319" s="44"/>
      <c r="G1319" s="44"/>
      <c r="H1319" s="44"/>
      <c r="I1319" s="44"/>
      <c r="J1319" s="44"/>
      <c r="K1319" s="44"/>
    </row>
    <row r="1320" spans="1:11" ht="16.5">
      <c r="A1320" s="44"/>
      <c r="B1320" s="44"/>
      <c r="C1320" s="44"/>
      <c r="D1320" s="44"/>
      <c r="E1320" s="44"/>
      <c r="F1320" s="44"/>
      <c r="G1320" s="44"/>
      <c r="H1320" s="44"/>
      <c r="I1320" s="44"/>
      <c r="J1320" s="44"/>
      <c r="K1320" s="44"/>
    </row>
    <row r="1321" spans="1:11" ht="16.5">
      <c r="A1321" s="44"/>
      <c r="B1321" s="44"/>
      <c r="C1321" s="44"/>
      <c r="D1321" s="44"/>
      <c r="E1321" s="44"/>
      <c r="F1321" s="44"/>
      <c r="G1321" s="44"/>
      <c r="H1321" s="44"/>
      <c r="I1321" s="44"/>
      <c r="J1321" s="44"/>
      <c r="K1321" s="44"/>
    </row>
    <row r="1322" spans="1:11" ht="16.5">
      <c r="A1322" s="44"/>
      <c r="B1322" s="44"/>
      <c r="C1322" s="44"/>
      <c r="D1322" s="44"/>
      <c r="E1322" s="44"/>
      <c r="F1322" s="44"/>
      <c r="G1322" s="44"/>
      <c r="H1322" s="44"/>
      <c r="I1322" s="44"/>
      <c r="J1322" s="44"/>
      <c r="K1322" s="44"/>
    </row>
    <row r="1323" spans="1:11" ht="16.5">
      <c r="A1323" s="44"/>
      <c r="B1323" s="44"/>
      <c r="C1323" s="44"/>
      <c r="D1323" s="44"/>
      <c r="E1323" s="44"/>
      <c r="F1323" s="44"/>
      <c r="G1323" s="44"/>
      <c r="H1323" s="44"/>
      <c r="I1323" s="44"/>
      <c r="J1323" s="44"/>
      <c r="K1323" s="44"/>
    </row>
    <row r="1324" spans="1:11" ht="16.5">
      <c r="A1324" s="44"/>
      <c r="B1324" s="44"/>
      <c r="C1324" s="44"/>
      <c r="D1324" s="44"/>
      <c r="E1324" s="44"/>
      <c r="F1324" s="44"/>
      <c r="G1324" s="44"/>
      <c r="H1324" s="44"/>
      <c r="I1324" s="44"/>
      <c r="J1324" s="44"/>
      <c r="K1324" s="44"/>
    </row>
    <row r="1325" spans="1:11" ht="16.5">
      <c r="A1325" s="44"/>
      <c r="B1325" s="44"/>
      <c r="C1325" s="44"/>
      <c r="D1325" s="44"/>
      <c r="E1325" s="44"/>
      <c r="F1325" s="44"/>
      <c r="G1325" s="44"/>
      <c r="H1325" s="44"/>
      <c r="I1325" s="44"/>
      <c r="J1325" s="44"/>
      <c r="K1325" s="44"/>
    </row>
    <row r="1326" spans="1:11" ht="16.5">
      <c r="A1326" s="44"/>
      <c r="B1326" s="44"/>
      <c r="C1326" s="44"/>
      <c r="D1326" s="44"/>
      <c r="E1326" s="44"/>
      <c r="F1326" s="44"/>
      <c r="G1326" s="44"/>
      <c r="H1326" s="44"/>
      <c r="I1326" s="44"/>
      <c r="J1326" s="44"/>
      <c r="K1326" s="44"/>
    </row>
    <row r="1327" spans="1:11" ht="16.5">
      <c r="A1327" s="44"/>
      <c r="B1327" s="44"/>
      <c r="C1327" s="44"/>
      <c r="D1327" s="44"/>
      <c r="E1327" s="44"/>
      <c r="F1327" s="44"/>
      <c r="G1327" s="44"/>
      <c r="H1327" s="44"/>
      <c r="I1327" s="44"/>
      <c r="J1327" s="44"/>
      <c r="K1327" s="44"/>
    </row>
    <row r="1328" spans="1:11" ht="16.5">
      <c r="A1328" s="44"/>
      <c r="B1328" s="44"/>
      <c r="C1328" s="44"/>
      <c r="D1328" s="44"/>
      <c r="E1328" s="44"/>
      <c r="F1328" s="44"/>
      <c r="G1328" s="44"/>
      <c r="H1328" s="44"/>
      <c r="I1328" s="44"/>
      <c r="J1328" s="44"/>
      <c r="K1328" s="44"/>
    </row>
    <row r="1329" spans="1:11" ht="16.5">
      <c r="A1329" s="44"/>
      <c r="B1329" s="44"/>
      <c r="C1329" s="44"/>
      <c r="D1329" s="44"/>
      <c r="E1329" s="44"/>
      <c r="F1329" s="44"/>
      <c r="G1329" s="44"/>
      <c r="H1329" s="44"/>
      <c r="I1329" s="44"/>
      <c r="J1329" s="44"/>
      <c r="K1329" s="44"/>
    </row>
    <row r="1330" spans="1:11" ht="16.5">
      <c r="A1330" s="44"/>
      <c r="B1330" s="44"/>
      <c r="C1330" s="44"/>
      <c r="D1330" s="44"/>
      <c r="E1330" s="44"/>
      <c r="F1330" s="44"/>
      <c r="G1330" s="44"/>
      <c r="H1330" s="44"/>
      <c r="I1330" s="44"/>
      <c r="J1330" s="44"/>
      <c r="K1330" s="44"/>
    </row>
    <row r="1331" spans="1:11" ht="16.5">
      <c r="A1331" s="44"/>
      <c r="B1331" s="44"/>
      <c r="C1331" s="44"/>
      <c r="D1331" s="44"/>
      <c r="E1331" s="44"/>
      <c r="F1331" s="44"/>
      <c r="G1331" s="44"/>
      <c r="H1331" s="44"/>
      <c r="I1331" s="44"/>
      <c r="J1331" s="44"/>
      <c r="K1331" s="44"/>
    </row>
    <row r="1332" spans="1:11" ht="16.5">
      <c r="A1332" s="44"/>
      <c r="B1332" s="44"/>
      <c r="C1332" s="44"/>
      <c r="D1332" s="44"/>
      <c r="E1332" s="44"/>
      <c r="F1332" s="44"/>
      <c r="G1332" s="44"/>
      <c r="H1332" s="44"/>
      <c r="I1332" s="44"/>
      <c r="J1332" s="44"/>
      <c r="K1332" s="44"/>
    </row>
    <row r="1333" spans="1:11" ht="16.5">
      <c r="A1333" s="44"/>
      <c r="B1333" s="44"/>
      <c r="C1333" s="44"/>
      <c r="D1333" s="44"/>
      <c r="E1333" s="44"/>
      <c r="F1333" s="44"/>
      <c r="G1333" s="44"/>
      <c r="H1333" s="44"/>
      <c r="I1333" s="44"/>
      <c r="J1333" s="44"/>
      <c r="K1333" s="44"/>
    </row>
    <row r="1334" spans="1:11" ht="16.5">
      <c r="A1334" s="44"/>
      <c r="B1334" s="44"/>
      <c r="C1334" s="44"/>
      <c r="D1334" s="44"/>
      <c r="E1334" s="44"/>
      <c r="F1334" s="44"/>
      <c r="G1334" s="44"/>
      <c r="H1334" s="44"/>
      <c r="I1334" s="44"/>
      <c r="J1334" s="44"/>
      <c r="K1334" s="44"/>
    </row>
    <row r="1335" spans="1:11" ht="16.5">
      <c r="A1335" s="44"/>
      <c r="B1335" s="44"/>
      <c r="C1335" s="44"/>
      <c r="D1335" s="44"/>
      <c r="E1335" s="44"/>
      <c r="F1335" s="44"/>
      <c r="G1335" s="44"/>
      <c r="H1335" s="44"/>
      <c r="I1335" s="44"/>
      <c r="J1335" s="44"/>
      <c r="K1335" s="44"/>
    </row>
    <row r="1336" spans="1:11" ht="16.5">
      <c r="A1336" s="44"/>
      <c r="B1336" s="44"/>
      <c r="C1336" s="44"/>
      <c r="D1336" s="44"/>
      <c r="E1336" s="44"/>
      <c r="F1336" s="44"/>
      <c r="G1336" s="44"/>
      <c r="H1336" s="44"/>
      <c r="I1336" s="44"/>
      <c r="J1336" s="44"/>
      <c r="K1336" s="44"/>
    </row>
    <row r="1337" spans="1:11" ht="16.5">
      <c r="A1337" s="44"/>
      <c r="B1337" s="44"/>
      <c r="C1337" s="44"/>
      <c r="D1337" s="44"/>
      <c r="E1337" s="44"/>
      <c r="F1337" s="44"/>
      <c r="G1337" s="44"/>
      <c r="H1337" s="44"/>
      <c r="I1337" s="44"/>
      <c r="J1337" s="44"/>
      <c r="K1337" s="44"/>
    </row>
    <row r="1338" spans="1:11" ht="16.5">
      <c r="A1338" s="44"/>
      <c r="B1338" s="44"/>
      <c r="C1338" s="44"/>
      <c r="D1338" s="44"/>
      <c r="E1338" s="44"/>
      <c r="F1338" s="44"/>
      <c r="G1338" s="44"/>
      <c r="H1338" s="44"/>
      <c r="I1338" s="44"/>
      <c r="J1338" s="44"/>
      <c r="K1338" s="44"/>
    </row>
    <row r="1339" spans="1:11" ht="16.5">
      <c r="A1339" s="44"/>
      <c r="B1339" s="44"/>
      <c r="C1339" s="44"/>
      <c r="D1339" s="44"/>
      <c r="E1339" s="44"/>
      <c r="F1339" s="44"/>
      <c r="G1339" s="44"/>
      <c r="H1339" s="44"/>
      <c r="I1339" s="44"/>
      <c r="J1339" s="44"/>
      <c r="K1339" s="44"/>
    </row>
    <row r="1340" spans="1:11" ht="16.5">
      <c r="A1340" s="44"/>
      <c r="B1340" s="44"/>
      <c r="C1340" s="44"/>
      <c r="D1340" s="44"/>
      <c r="E1340" s="44"/>
      <c r="F1340" s="44"/>
      <c r="G1340" s="44"/>
      <c r="H1340" s="44"/>
      <c r="I1340" s="44"/>
      <c r="J1340" s="44"/>
      <c r="K1340" s="44"/>
    </row>
    <row r="1341" spans="1:11" ht="16.5">
      <c r="A1341" s="44"/>
      <c r="B1341" s="44"/>
      <c r="C1341" s="44"/>
      <c r="D1341" s="44"/>
      <c r="E1341" s="44"/>
      <c r="F1341" s="44"/>
      <c r="G1341" s="44"/>
      <c r="H1341" s="44"/>
      <c r="I1341" s="44"/>
      <c r="J1341" s="44"/>
      <c r="K1341" s="44"/>
    </row>
    <row r="1342" spans="1:11" ht="16.5">
      <c r="A1342" s="44"/>
      <c r="B1342" s="44"/>
      <c r="C1342" s="44"/>
      <c r="D1342" s="44"/>
      <c r="E1342" s="44"/>
      <c r="F1342" s="44"/>
      <c r="G1342" s="44"/>
      <c r="H1342" s="44"/>
      <c r="I1342" s="44"/>
      <c r="J1342" s="44"/>
      <c r="K1342" s="44"/>
    </row>
    <row r="1343" spans="1:11" ht="16.5">
      <c r="A1343" s="44"/>
      <c r="B1343" s="44"/>
      <c r="C1343" s="44"/>
      <c r="D1343" s="44"/>
      <c r="E1343" s="44"/>
      <c r="F1343" s="44"/>
      <c r="G1343" s="44"/>
      <c r="H1343" s="44"/>
      <c r="I1343" s="44"/>
      <c r="J1343" s="44"/>
      <c r="K1343" s="44"/>
    </row>
    <row r="1344" spans="1:11" ht="16.5">
      <c r="A1344" s="44"/>
      <c r="B1344" s="44"/>
      <c r="C1344" s="44"/>
      <c r="D1344" s="44"/>
      <c r="E1344" s="44"/>
      <c r="F1344" s="44"/>
      <c r="G1344" s="44"/>
      <c r="H1344" s="44"/>
      <c r="I1344" s="44"/>
      <c r="J1344" s="44"/>
      <c r="K1344" s="44"/>
    </row>
    <row r="1345" spans="1:11" ht="16.5">
      <c r="A1345" s="44"/>
      <c r="B1345" s="44"/>
      <c r="C1345" s="44"/>
      <c r="D1345" s="44"/>
      <c r="E1345" s="44"/>
      <c r="F1345" s="44"/>
      <c r="G1345" s="44"/>
      <c r="H1345" s="44"/>
      <c r="I1345" s="44"/>
      <c r="J1345" s="44"/>
      <c r="K1345" s="44"/>
    </row>
    <row r="1346" spans="1:11" ht="16.5">
      <c r="A1346" s="44"/>
      <c r="B1346" s="44"/>
      <c r="C1346" s="44"/>
      <c r="D1346" s="44"/>
      <c r="E1346" s="44"/>
      <c r="F1346" s="44"/>
      <c r="G1346" s="44"/>
      <c r="H1346" s="44"/>
      <c r="I1346" s="44"/>
      <c r="J1346" s="44"/>
      <c r="K1346" s="44"/>
    </row>
    <row r="1347" spans="1:11" ht="16.5">
      <c r="A1347" s="44"/>
      <c r="B1347" s="44"/>
      <c r="C1347" s="44"/>
      <c r="D1347" s="44"/>
      <c r="E1347" s="44"/>
      <c r="F1347" s="44"/>
      <c r="G1347" s="44"/>
      <c r="H1347" s="44"/>
      <c r="I1347" s="44"/>
      <c r="J1347" s="44"/>
      <c r="K1347" s="44"/>
    </row>
    <row r="1348" spans="1:11" ht="16.5">
      <c r="A1348" s="44"/>
      <c r="B1348" s="44"/>
      <c r="C1348" s="44"/>
      <c r="D1348" s="44"/>
      <c r="E1348" s="44"/>
      <c r="F1348" s="44"/>
      <c r="G1348" s="44"/>
      <c r="H1348" s="44"/>
      <c r="I1348" s="44"/>
      <c r="J1348" s="44"/>
      <c r="K1348" s="44"/>
    </row>
    <row r="1349" spans="1:11" ht="16.5">
      <c r="A1349" s="44"/>
      <c r="B1349" s="44"/>
      <c r="C1349" s="44"/>
      <c r="D1349" s="44"/>
      <c r="E1349" s="44"/>
      <c r="F1349" s="44"/>
      <c r="G1349" s="44"/>
      <c r="H1349" s="44"/>
      <c r="I1349" s="44"/>
      <c r="J1349" s="44"/>
      <c r="K1349" s="44"/>
    </row>
    <row r="1350" spans="1:11" ht="16.5">
      <c r="A1350" s="44"/>
      <c r="B1350" s="44"/>
      <c r="C1350" s="44"/>
      <c r="D1350" s="44"/>
      <c r="E1350" s="44"/>
      <c r="F1350" s="44"/>
      <c r="G1350" s="44"/>
      <c r="H1350" s="44"/>
      <c r="I1350" s="44"/>
      <c r="J1350" s="44"/>
      <c r="K1350" s="44"/>
    </row>
    <row r="1351" spans="1:11" ht="16.5">
      <c r="A1351" s="44"/>
      <c r="B1351" s="44"/>
      <c r="C1351" s="44"/>
      <c r="D1351" s="44"/>
      <c r="E1351" s="44"/>
      <c r="F1351" s="44"/>
      <c r="G1351" s="44"/>
      <c r="H1351" s="44"/>
      <c r="I1351" s="44"/>
      <c r="J1351" s="44"/>
      <c r="K1351" s="44"/>
    </row>
    <row r="1352" spans="1:11" ht="16.5">
      <c r="A1352" s="44"/>
      <c r="B1352" s="44"/>
      <c r="C1352" s="44"/>
      <c r="D1352" s="44"/>
      <c r="E1352" s="44"/>
      <c r="F1352" s="44"/>
      <c r="G1352" s="44"/>
      <c r="H1352" s="44"/>
      <c r="I1352" s="44"/>
      <c r="J1352" s="44"/>
      <c r="K1352" s="44"/>
    </row>
    <row r="1353" spans="1:11" ht="16.5">
      <c r="A1353" s="44"/>
      <c r="B1353" s="44"/>
      <c r="C1353" s="44"/>
      <c r="D1353" s="44"/>
      <c r="E1353" s="44"/>
      <c r="F1353" s="44"/>
      <c r="G1353" s="44"/>
      <c r="H1353" s="44"/>
      <c r="I1353" s="44"/>
      <c r="J1353" s="44"/>
      <c r="K1353" s="44"/>
    </row>
    <row r="1354" spans="1:11" ht="16.5">
      <c r="A1354" s="44"/>
      <c r="B1354" s="44"/>
      <c r="C1354" s="44"/>
      <c r="D1354" s="44"/>
      <c r="E1354" s="44"/>
      <c r="F1354" s="44"/>
      <c r="G1354" s="44"/>
      <c r="H1354" s="44"/>
      <c r="I1354" s="44"/>
      <c r="J1354" s="44"/>
      <c r="K1354" s="44"/>
    </row>
    <row r="1355" spans="1:11" ht="16.5">
      <c r="A1355" s="44"/>
      <c r="B1355" s="44"/>
      <c r="C1355" s="44"/>
      <c r="D1355" s="44"/>
      <c r="E1355" s="44"/>
      <c r="F1355" s="44"/>
      <c r="G1355" s="44"/>
      <c r="H1355" s="44"/>
      <c r="I1355" s="44"/>
      <c r="J1355" s="44"/>
      <c r="K1355" s="44"/>
    </row>
    <row r="1356" spans="1:11" ht="16.5">
      <c r="A1356" s="44"/>
      <c r="B1356" s="44"/>
      <c r="C1356" s="44"/>
      <c r="D1356" s="44"/>
      <c r="E1356" s="44"/>
      <c r="F1356" s="44"/>
      <c r="G1356" s="44"/>
      <c r="H1356" s="44"/>
      <c r="I1356" s="44"/>
      <c r="J1356" s="44"/>
      <c r="K1356" s="44"/>
    </row>
    <row r="1357" spans="1:11" ht="16.5">
      <c r="A1357" s="44"/>
      <c r="B1357" s="44"/>
      <c r="C1357" s="44"/>
      <c r="D1357" s="44"/>
      <c r="E1357" s="44"/>
      <c r="F1357" s="44"/>
      <c r="G1357" s="44"/>
      <c r="H1357" s="44"/>
      <c r="I1357" s="44"/>
      <c r="J1357" s="44"/>
      <c r="K1357" s="44"/>
    </row>
    <row r="1358" spans="1:11" ht="16.5">
      <c r="A1358" s="44"/>
      <c r="B1358" s="44"/>
      <c r="C1358" s="44"/>
      <c r="D1358" s="44"/>
      <c r="E1358" s="44"/>
      <c r="F1358" s="44"/>
      <c r="G1358" s="44"/>
      <c r="H1358" s="44"/>
      <c r="I1358" s="44"/>
      <c r="J1358" s="44"/>
      <c r="K1358" s="44"/>
    </row>
    <row r="1359" spans="1:11" ht="16.5">
      <c r="A1359" s="44"/>
      <c r="B1359" s="44"/>
      <c r="C1359" s="44"/>
      <c r="D1359" s="44"/>
      <c r="E1359" s="44"/>
      <c r="F1359" s="44"/>
      <c r="G1359" s="44"/>
      <c r="H1359" s="44"/>
      <c r="I1359" s="44"/>
      <c r="J1359" s="44"/>
      <c r="K1359" s="44"/>
    </row>
    <row r="1360" spans="1:11" ht="16.5">
      <c r="A1360" s="44"/>
      <c r="B1360" s="44"/>
      <c r="C1360" s="44"/>
      <c r="D1360" s="44"/>
      <c r="E1360" s="44"/>
      <c r="F1360" s="44"/>
      <c r="G1360" s="44"/>
      <c r="H1360" s="44"/>
      <c r="I1360" s="44"/>
      <c r="J1360" s="44"/>
      <c r="K1360" s="44"/>
    </row>
    <row r="1361" spans="1:11" ht="16.5">
      <c r="A1361" s="44"/>
      <c r="B1361" s="44"/>
      <c r="C1361" s="44"/>
      <c r="D1361" s="44"/>
      <c r="E1361" s="44"/>
      <c r="F1361" s="44"/>
      <c r="G1361" s="44"/>
      <c r="H1361" s="44"/>
      <c r="I1361" s="44"/>
      <c r="J1361" s="44"/>
      <c r="K1361" s="44"/>
    </row>
    <row r="1362" spans="1:11" ht="16.5">
      <c r="A1362" s="44"/>
      <c r="B1362" s="44"/>
      <c r="C1362" s="44"/>
      <c r="D1362" s="44"/>
      <c r="E1362" s="44"/>
      <c r="F1362" s="44"/>
      <c r="G1362" s="44"/>
      <c r="H1362" s="44"/>
      <c r="I1362" s="44"/>
      <c r="J1362" s="44"/>
      <c r="K1362" s="44"/>
    </row>
    <row r="1363" spans="1:11" ht="16.5">
      <c r="A1363" s="44"/>
      <c r="B1363" s="44"/>
      <c r="C1363" s="44"/>
      <c r="D1363" s="44"/>
      <c r="E1363" s="44"/>
      <c r="F1363" s="44"/>
      <c r="G1363" s="44"/>
      <c r="H1363" s="44"/>
      <c r="I1363" s="44"/>
      <c r="J1363" s="44"/>
      <c r="K1363" s="44"/>
    </row>
    <row r="1364" spans="1:11" ht="16.5">
      <c r="A1364" s="44"/>
      <c r="B1364" s="44"/>
      <c r="C1364" s="44"/>
      <c r="D1364" s="44"/>
      <c r="E1364" s="44"/>
      <c r="F1364" s="44"/>
      <c r="G1364" s="44"/>
      <c r="H1364" s="44"/>
      <c r="I1364" s="44"/>
      <c r="J1364" s="44"/>
      <c r="K1364" s="44"/>
    </row>
    <row r="1365" spans="1:11" ht="16.5">
      <c r="A1365" s="44"/>
      <c r="B1365" s="44"/>
      <c r="C1365" s="44"/>
      <c r="D1365" s="44"/>
      <c r="E1365" s="44"/>
      <c r="F1365" s="44"/>
      <c r="G1365" s="44"/>
      <c r="H1365" s="44"/>
      <c r="I1365" s="44"/>
      <c r="J1365" s="44"/>
      <c r="K1365" s="44"/>
    </row>
    <row r="1366" spans="1:11" ht="16.5">
      <c r="A1366" s="44"/>
      <c r="B1366" s="44"/>
      <c r="C1366" s="44"/>
      <c r="D1366" s="44"/>
      <c r="E1366" s="44"/>
      <c r="F1366" s="44"/>
      <c r="G1366" s="44"/>
      <c r="H1366" s="44"/>
      <c r="I1366" s="44"/>
      <c r="J1366" s="44"/>
      <c r="K1366" s="44"/>
    </row>
    <row r="1367" spans="1:11" ht="16.5">
      <c r="A1367" s="44"/>
      <c r="B1367" s="44"/>
      <c r="C1367" s="44"/>
      <c r="D1367" s="44"/>
      <c r="E1367" s="44"/>
      <c r="F1367" s="44"/>
      <c r="G1367" s="44"/>
      <c r="H1367" s="44"/>
      <c r="I1367" s="44"/>
      <c r="J1367" s="44"/>
      <c r="K1367" s="44"/>
    </row>
    <row r="1368" spans="1:11" ht="16.5">
      <c r="A1368" s="44"/>
      <c r="B1368" s="44"/>
      <c r="C1368" s="44"/>
      <c r="D1368" s="44"/>
      <c r="E1368" s="44"/>
      <c r="F1368" s="44"/>
      <c r="G1368" s="44"/>
      <c r="H1368" s="44"/>
      <c r="I1368" s="44"/>
      <c r="J1368" s="44"/>
      <c r="K1368" s="44"/>
    </row>
    <row r="1369" spans="1:11" ht="16.5">
      <c r="A1369" s="44"/>
      <c r="B1369" s="44"/>
      <c r="C1369" s="44"/>
      <c r="D1369" s="44"/>
      <c r="E1369" s="44"/>
      <c r="F1369" s="44"/>
      <c r="G1369" s="44"/>
      <c r="H1369" s="44"/>
      <c r="I1369" s="44"/>
      <c r="J1369" s="44"/>
      <c r="K1369" s="44"/>
    </row>
    <row r="1370" spans="1:11" ht="16.5">
      <c r="A1370" s="44"/>
      <c r="B1370" s="44"/>
      <c r="C1370" s="44"/>
      <c r="D1370" s="44"/>
      <c r="E1370" s="44"/>
      <c r="F1370" s="44"/>
      <c r="G1370" s="44"/>
      <c r="H1370" s="44"/>
      <c r="I1370" s="44"/>
      <c r="J1370" s="44"/>
      <c r="K1370" s="44"/>
    </row>
    <row r="1371" spans="1:11" ht="16.5">
      <c r="A1371" s="44"/>
      <c r="B1371" s="44"/>
      <c r="C1371" s="44"/>
      <c r="D1371" s="44"/>
      <c r="E1371" s="44"/>
      <c r="F1371" s="44"/>
      <c r="G1371" s="44"/>
      <c r="H1371" s="44"/>
      <c r="I1371" s="44"/>
      <c r="J1371" s="44"/>
      <c r="K1371" s="44"/>
    </row>
    <row r="1372" spans="1:11" ht="16.5">
      <c r="A1372" s="44"/>
      <c r="B1372" s="44"/>
      <c r="C1372" s="44"/>
      <c r="D1372" s="44"/>
      <c r="E1372" s="44"/>
      <c r="F1372" s="44"/>
      <c r="G1372" s="44"/>
      <c r="H1372" s="44"/>
      <c r="I1372" s="44"/>
      <c r="J1372" s="44"/>
      <c r="K1372" s="44"/>
    </row>
    <row r="1373" spans="1:11" ht="16.5">
      <c r="A1373" s="44"/>
      <c r="B1373" s="44"/>
      <c r="C1373" s="44"/>
      <c r="D1373" s="44"/>
      <c r="E1373" s="44"/>
      <c r="F1373" s="44"/>
      <c r="G1373" s="44"/>
      <c r="H1373" s="44"/>
      <c r="I1373" s="44"/>
      <c r="J1373" s="44"/>
      <c r="K1373" s="44"/>
    </row>
    <row r="1374" spans="1:11" ht="16.5">
      <c r="A1374" s="44"/>
      <c r="B1374" s="44"/>
      <c r="C1374" s="44"/>
      <c r="D1374" s="44"/>
      <c r="E1374" s="44"/>
      <c r="F1374" s="44"/>
      <c r="G1374" s="44"/>
      <c r="H1374" s="44"/>
      <c r="I1374" s="44"/>
      <c r="J1374" s="44"/>
      <c r="K1374" s="44"/>
    </row>
    <row r="1375" spans="1:11" ht="16.5">
      <c r="A1375" s="44"/>
      <c r="B1375" s="44"/>
      <c r="C1375" s="44"/>
      <c r="D1375" s="44"/>
      <c r="E1375" s="44"/>
      <c r="F1375" s="44"/>
      <c r="G1375" s="44"/>
      <c r="H1375" s="44"/>
      <c r="I1375" s="44"/>
      <c r="J1375" s="44"/>
      <c r="K1375" s="44"/>
    </row>
    <row r="1376" spans="1:11" ht="16.5">
      <c r="A1376" s="44"/>
      <c r="B1376" s="44"/>
      <c r="C1376" s="44"/>
      <c r="D1376" s="44"/>
      <c r="E1376" s="44"/>
      <c r="F1376" s="44"/>
      <c r="G1376" s="44"/>
      <c r="H1376" s="44"/>
      <c r="I1376" s="44"/>
      <c r="J1376" s="44"/>
      <c r="K1376" s="44"/>
    </row>
    <row r="1377" spans="1:11" ht="16.5">
      <c r="A1377" s="44"/>
      <c r="B1377" s="44"/>
      <c r="C1377" s="44"/>
      <c r="D1377" s="44"/>
      <c r="E1377" s="44"/>
      <c r="F1377" s="44"/>
      <c r="G1377" s="44"/>
      <c r="H1377" s="44"/>
      <c r="I1377" s="44"/>
      <c r="J1377" s="44"/>
      <c r="K1377" s="44"/>
    </row>
    <row r="1378" spans="1:11" ht="16.5">
      <c r="A1378" s="44"/>
      <c r="B1378" s="44"/>
      <c r="C1378" s="44"/>
      <c r="D1378" s="44"/>
      <c r="E1378" s="44"/>
      <c r="F1378" s="44"/>
      <c r="G1378" s="44"/>
      <c r="H1378" s="44"/>
      <c r="I1378" s="44"/>
      <c r="J1378" s="44"/>
      <c r="K1378" s="44"/>
    </row>
    <row r="1379" spans="1:11" ht="16.5">
      <c r="A1379" s="44"/>
      <c r="B1379" s="44"/>
      <c r="C1379" s="44"/>
      <c r="D1379" s="44"/>
      <c r="E1379" s="44"/>
      <c r="F1379" s="44"/>
      <c r="G1379" s="44"/>
      <c r="H1379" s="44"/>
      <c r="I1379" s="44"/>
      <c r="J1379" s="44"/>
      <c r="K1379" s="44"/>
    </row>
    <row r="1380" spans="1:11" ht="16.5">
      <c r="A1380" s="44"/>
      <c r="B1380" s="44"/>
      <c r="C1380" s="44"/>
      <c r="D1380" s="44"/>
      <c r="E1380" s="44"/>
      <c r="F1380" s="44"/>
      <c r="G1380" s="44"/>
      <c r="H1380" s="44"/>
      <c r="I1380" s="44"/>
      <c r="J1380" s="44"/>
      <c r="K1380" s="44"/>
    </row>
    <row r="1381" spans="1:11" ht="16.5">
      <c r="A1381" s="44"/>
      <c r="B1381" s="44"/>
      <c r="C1381" s="44"/>
      <c r="D1381" s="44"/>
      <c r="E1381" s="44"/>
      <c r="F1381" s="44"/>
      <c r="G1381" s="44"/>
      <c r="H1381" s="44"/>
      <c r="I1381" s="44"/>
      <c r="J1381" s="44"/>
      <c r="K1381" s="44"/>
    </row>
    <row r="1382" spans="1:11" ht="16.5">
      <c r="A1382" s="44"/>
      <c r="B1382" s="44"/>
      <c r="C1382" s="44"/>
      <c r="D1382" s="44"/>
      <c r="E1382" s="44"/>
      <c r="F1382" s="44"/>
      <c r="G1382" s="44"/>
      <c r="H1382" s="44"/>
      <c r="I1382" s="44"/>
      <c r="J1382" s="44"/>
      <c r="K1382" s="44"/>
    </row>
    <row r="1383" spans="1:11" ht="16.5">
      <c r="A1383" s="44"/>
      <c r="B1383" s="44"/>
      <c r="C1383" s="44"/>
      <c r="D1383" s="44"/>
      <c r="E1383" s="44"/>
      <c r="F1383" s="44"/>
      <c r="G1383" s="44"/>
      <c r="H1383" s="44"/>
      <c r="I1383" s="44"/>
      <c r="J1383" s="44"/>
      <c r="K1383" s="44"/>
    </row>
    <row r="1384" spans="1:11" ht="16.5">
      <c r="A1384" s="44"/>
      <c r="B1384" s="44"/>
      <c r="C1384" s="44"/>
      <c r="D1384" s="44"/>
      <c r="E1384" s="44"/>
      <c r="F1384" s="44"/>
      <c r="G1384" s="44"/>
      <c r="H1384" s="44"/>
      <c r="I1384" s="44"/>
      <c r="J1384" s="44"/>
      <c r="K1384" s="44"/>
    </row>
    <row r="1385" spans="1:11" ht="16.5">
      <c r="A1385" s="44"/>
      <c r="B1385" s="44"/>
      <c r="C1385" s="44"/>
      <c r="D1385" s="44"/>
      <c r="E1385" s="44"/>
      <c r="F1385" s="44"/>
      <c r="G1385" s="44"/>
      <c r="H1385" s="44"/>
      <c r="I1385" s="44"/>
      <c r="J1385" s="44"/>
      <c r="K1385" s="44"/>
    </row>
    <row r="1386" spans="1:11" ht="16.5">
      <c r="A1386" s="44"/>
      <c r="B1386" s="44"/>
      <c r="C1386" s="44"/>
      <c r="D1386" s="44"/>
      <c r="E1386" s="44"/>
      <c r="F1386" s="44"/>
      <c r="G1386" s="44"/>
      <c r="H1386" s="44"/>
      <c r="I1386" s="44"/>
      <c r="J1386" s="44"/>
      <c r="K1386" s="44"/>
    </row>
    <row r="1387" spans="1:11" ht="16.5">
      <c r="A1387" s="44"/>
      <c r="B1387" s="44"/>
      <c r="C1387" s="44"/>
      <c r="D1387" s="44"/>
      <c r="E1387" s="44"/>
      <c r="F1387" s="44"/>
      <c r="G1387" s="44"/>
      <c r="H1387" s="44"/>
      <c r="I1387" s="44"/>
      <c r="J1387" s="44"/>
      <c r="K1387" s="44"/>
    </row>
    <row r="1388" spans="1:11" ht="16.5">
      <c r="A1388" s="44"/>
      <c r="B1388" s="44"/>
      <c r="C1388" s="44"/>
      <c r="D1388" s="44"/>
      <c r="E1388" s="44"/>
      <c r="F1388" s="44"/>
      <c r="G1388" s="44"/>
      <c r="H1388" s="44"/>
      <c r="I1388" s="44"/>
      <c r="J1388" s="44"/>
      <c r="K1388" s="44"/>
    </row>
    <row r="1389" spans="1:11" ht="16.5">
      <c r="A1389" s="44"/>
      <c r="B1389" s="44"/>
      <c r="C1389" s="44"/>
      <c r="D1389" s="44"/>
      <c r="E1389" s="44"/>
      <c r="F1389" s="44"/>
      <c r="G1389" s="44"/>
      <c r="H1389" s="44"/>
      <c r="I1389" s="44"/>
      <c r="J1389" s="44"/>
      <c r="K1389" s="44"/>
    </row>
    <row r="1390" spans="1:11" ht="16.5">
      <c r="A1390" s="44"/>
      <c r="B1390" s="44"/>
      <c r="C1390" s="44"/>
      <c r="D1390" s="44"/>
      <c r="E1390" s="44"/>
      <c r="F1390" s="44"/>
      <c r="G1390" s="44"/>
      <c r="H1390" s="44"/>
      <c r="I1390" s="44"/>
      <c r="J1390" s="44"/>
      <c r="K1390" s="44"/>
    </row>
    <row r="1391" spans="1:11" ht="16.5">
      <c r="A1391" s="44"/>
      <c r="B1391" s="44"/>
      <c r="C1391" s="44"/>
      <c r="D1391" s="44"/>
      <c r="E1391" s="44"/>
      <c r="F1391" s="44"/>
      <c r="G1391" s="44"/>
      <c r="H1391" s="44"/>
      <c r="I1391" s="44"/>
      <c r="J1391" s="44"/>
      <c r="K1391" s="44"/>
    </row>
    <row r="1392" spans="1:11" ht="16.5">
      <c r="A1392" s="44"/>
      <c r="B1392" s="44"/>
      <c r="C1392" s="44"/>
      <c r="D1392" s="44"/>
      <c r="E1392" s="44"/>
      <c r="F1392" s="44"/>
      <c r="G1392" s="44"/>
      <c r="H1392" s="44"/>
      <c r="I1392" s="44"/>
      <c r="J1392" s="44"/>
      <c r="K1392" s="44"/>
    </row>
    <row r="1393" spans="1:11" ht="16.5">
      <c r="A1393" s="44"/>
      <c r="B1393" s="44"/>
      <c r="C1393" s="44"/>
      <c r="D1393" s="44"/>
      <c r="E1393" s="44"/>
      <c r="F1393" s="44"/>
      <c r="G1393" s="44"/>
      <c r="H1393" s="44"/>
      <c r="I1393" s="44"/>
      <c r="J1393" s="44"/>
      <c r="K1393" s="44"/>
    </row>
    <row r="1394" spans="1:11" ht="16.5">
      <c r="A1394" s="44"/>
      <c r="B1394" s="44"/>
      <c r="C1394" s="44"/>
      <c r="D1394" s="44"/>
      <c r="E1394" s="44"/>
      <c r="F1394" s="44"/>
      <c r="G1394" s="44"/>
      <c r="H1394" s="44"/>
      <c r="I1394" s="44"/>
      <c r="J1394" s="44"/>
      <c r="K1394" s="44"/>
    </row>
    <row r="1395" spans="1:11" ht="16.5">
      <c r="A1395" s="44"/>
      <c r="B1395" s="44"/>
      <c r="C1395" s="44"/>
      <c r="D1395" s="44"/>
      <c r="E1395" s="44"/>
      <c r="F1395" s="44"/>
      <c r="G1395" s="44"/>
      <c r="H1395" s="44"/>
      <c r="I1395" s="44"/>
      <c r="J1395" s="44"/>
      <c r="K1395" s="44"/>
    </row>
    <row r="1396" spans="1:11" ht="16.5">
      <c r="A1396" s="44"/>
      <c r="B1396" s="44"/>
      <c r="C1396" s="44"/>
      <c r="D1396" s="44"/>
      <c r="E1396" s="44"/>
      <c r="F1396" s="44"/>
      <c r="G1396" s="44"/>
      <c r="H1396" s="44"/>
      <c r="I1396" s="44"/>
      <c r="J1396" s="44"/>
      <c r="K1396" s="44"/>
    </row>
    <row r="1397" spans="1:11" ht="16.5">
      <c r="A1397" s="44"/>
      <c r="B1397" s="44"/>
      <c r="C1397" s="44"/>
      <c r="D1397" s="44"/>
      <c r="E1397" s="44"/>
      <c r="F1397" s="44"/>
      <c r="G1397" s="44"/>
      <c r="H1397" s="44"/>
      <c r="I1397" s="44"/>
      <c r="J1397" s="44"/>
      <c r="K1397" s="44"/>
    </row>
    <row r="1398" spans="1:11" ht="16.5">
      <c r="A1398" s="44"/>
      <c r="B1398" s="44"/>
      <c r="C1398" s="44"/>
      <c r="D1398" s="44"/>
      <c r="E1398" s="44"/>
      <c r="F1398" s="44"/>
      <c r="G1398" s="44"/>
      <c r="H1398" s="44"/>
      <c r="I1398" s="44"/>
      <c r="J1398" s="44"/>
      <c r="K1398" s="44"/>
    </row>
    <row r="1399" spans="1:11" ht="16.5">
      <c r="A1399" s="44"/>
      <c r="B1399" s="44"/>
      <c r="C1399" s="44"/>
      <c r="D1399" s="44"/>
      <c r="E1399" s="44"/>
      <c r="F1399" s="44"/>
      <c r="G1399" s="44"/>
      <c r="H1399" s="44"/>
      <c r="I1399" s="44"/>
      <c r="J1399" s="44"/>
      <c r="K1399" s="44"/>
    </row>
    <row r="1400" spans="1:11" ht="16.5">
      <c r="A1400" s="44"/>
      <c r="B1400" s="44"/>
      <c r="C1400" s="44"/>
      <c r="D1400" s="44"/>
      <c r="E1400" s="44"/>
      <c r="F1400" s="44"/>
      <c r="G1400" s="44"/>
      <c r="H1400" s="44"/>
      <c r="I1400" s="44"/>
      <c r="J1400" s="44"/>
      <c r="K1400" s="44"/>
    </row>
    <row r="1401" spans="1:11" ht="16.5">
      <c r="A1401" s="44"/>
      <c r="B1401" s="44"/>
      <c r="C1401" s="44"/>
      <c r="D1401" s="44"/>
      <c r="E1401" s="44"/>
      <c r="F1401" s="44"/>
      <c r="G1401" s="44"/>
      <c r="H1401" s="44"/>
      <c r="I1401" s="44"/>
      <c r="J1401" s="44"/>
      <c r="K1401" s="44"/>
    </row>
    <row r="1402" spans="1:11" ht="16.5">
      <c r="A1402" s="44"/>
      <c r="B1402" s="44"/>
      <c r="C1402" s="44"/>
      <c r="D1402" s="44"/>
      <c r="E1402" s="44"/>
      <c r="F1402" s="44"/>
      <c r="G1402" s="44"/>
      <c r="H1402" s="44"/>
      <c r="I1402" s="44"/>
      <c r="J1402" s="44"/>
      <c r="K1402" s="44"/>
    </row>
    <row r="1403" spans="1:11" ht="16.5">
      <c r="A1403" s="44"/>
      <c r="B1403" s="44"/>
      <c r="C1403" s="44"/>
      <c r="D1403" s="44"/>
      <c r="E1403" s="44"/>
      <c r="F1403" s="44"/>
      <c r="G1403" s="44"/>
      <c r="H1403" s="44"/>
      <c r="I1403" s="44"/>
      <c r="J1403" s="44"/>
      <c r="K1403" s="44"/>
    </row>
    <row r="1404" spans="1:11" ht="16.5">
      <c r="A1404" s="44"/>
      <c r="B1404" s="44"/>
      <c r="C1404" s="44"/>
      <c r="D1404" s="44"/>
      <c r="E1404" s="44"/>
      <c r="F1404" s="44"/>
      <c r="G1404" s="44"/>
      <c r="H1404" s="44"/>
      <c r="I1404" s="44"/>
      <c r="J1404" s="44"/>
      <c r="K1404" s="44"/>
    </row>
    <row r="1405" spans="1:11" ht="16.5">
      <c r="A1405" s="44"/>
      <c r="B1405" s="44"/>
      <c r="C1405" s="44"/>
      <c r="D1405" s="44"/>
      <c r="E1405" s="44"/>
      <c r="F1405" s="44"/>
      <c r="G1405" s="44"/>
      <c r="H1405" s="44"/>
      <c r="I1405" s="44"/>
      <c r="J1405" s="44"/>
      <c r="K1405" s="44"/>
    </row>
    <row r="1406" spans="1:11" ht="16.5">
      <c r="A1406" s="44"/>
      <c r="B1406" s="44"/>
      <c r="C1406" s="44"/>
      <c r="D1406" s="44"/>
      <c r="E1406" s="44"/>
      <c r="F1406" s="44"/>
      <c r="G1406" s="44"/>
      <c r="H1406" s="44"/>
      <c r="I1406" s="44"/>
      <c r="J1406" s="44"/>
      <c r="K1406" s="44"/>
    </row>
    <row r="1407" spans="1:11" ht="16.5">
      <c r="A1407" s="44"/>
      <c r="B1407" s="44"/>
      <c r="C1407" s="44"/>
      <c r="D1407" s="44"/>
      <c r="E1407" s="44"/>
      <c r="F1407" s="44"/>
      <c r="G1407" s="44"/>
      <c r="H1407" s="44"/>
      <c r="I1407" s="44"/>
      <c r="J1407" s="44"/>
      <c r="K1407" s="44"/>
    </row>
    <row r="1408" spans="1:11" ht="16.5">
      <c r="A1408" s="44"/>
      <c r="B1408" s="44"/>
      <c r="C1408" s="44"/>
      <c r="D1408" s="44"/>
      <c r="E1408" s="44"/>
      <c r="F1408" s="44"/>
      <c r="G1408" s="44"/>
      <c r="H1408" s="44"/>
      <c r="I1408" s="44"/>
      <c r="J1408" s="44"/>
      <c r="K1408" s="44"/>
    </row>
    <row r="1409" spans="1:11" ht="16.5">
      <c r="A1409" s="44"/>
      <c r="B1409" s="44"/>
      <c r="C1409" s="44"/>
      <c r="D1409" s="44"/>
      <c r="E1409" s="44"/>
      <c r="F1409" s="44"/>
      <c r="G1409" s="44"/>
      <c r="H1409" s="44"/>
      <c r="I1409" s="44"/>
      <c r="J1409" s="44"/>
      <c r="K1409" s="44"/>
    </row>
    <row r="1410" spans="1:11" ht="16.5">
      <c r="A1410" s="44"/>
      <c r="B1410" s="44"/>
      <c r="C1410" s="44"/>
      <c r="D1410" s="44"/>
      <c r="E1410" s="44"/>
      <c r="F1410" s="44"/>
      <c r="G1410" s="44"/>
      <c r="H1410" s="44"/>
      <c r="I1410" s="44"/>
      <c r="J1410" s="44"/>
      <c r="K1410" s="44"/>
    </row>
    <row r="1411" spans="1:11" ht="16.5">
      <c r="A1411" s="44"/>
      <c r="B1411" s="44"/>
      <c r="C1411" s="44"/>
      <c r="D1411" s="44"/>
      <c r="E1411" s="44"/>
      <c r="F1411" s="44"/>
      <c r="G1411" s="44"/>
      <c r="H1411" s="44"/>
      <c r="I1411" s="44"/>
      <c r="J1411" s="44"/>
      <c r="K1411" s="44"/>
    </row>
    <row r="1412" spans="1:11" ht="16.5">
      <c r="A1412" s="44"/>
      <c r="B1412" s="44"/>
      <c r="C1412" s="44"/>
      <c r="D1412" s="44"/>
      <c r="E1412" s="44"/>
      <c r="F1412" s="44"/>
      <c r="G1412" s="44"/>
      <c r="H1412" s="44"/>
      <c r="I1412" s="44"/>
      <c r="J1412" s="44"/>
      <c r="K1412" s="44"/>
    </row>
    <row r="1413" spans="1:11" ht="16.5">
      <c r="A1413" s="44"/>
      <c r="B1413" s="44"/>
      <c r="C1413" s="44"/>
      <c r="D1413" s="44"/>
      <c r="E1413" s="44"/>
      <c r="F1413" s="44"/>
      <c r="G1413" s="44"/>
      <c r="H1413" s="44"/>
      <c r="I1413" s="44"/>
      <c r="J1413" s="44"/>
      <c r="K1413" s="44"/>
    </row>
    <row r="1414" spans="1:11" ht="16.5">
      <c r="A1414" s="44"/>
      <c r="B1414" s="44"/>
      <c r="C1414" s="44"/>
      <c r="D1414" s="44"/>
      <c r="E1414" s="44"/>
      <c r="F1414" s="44"/>
      <c r="G1414" s="44"/>
      <c r="H1414" s="44"/>
      <c r="I1414" s="44"/>
      <c r="J1414" s="44"/>
      <c r="K1414" s="44"/>
    </row>
    <row r="1415" spans="1:11" ht="16.5">
      <c r="A1415" s="44"/>
      <c r="B1415" s="44"/>
      <c r="C1415" s="44"/>
      <c r="D1415" s="44"/>
      <c r="E1415" s="44"/>
      <c r="F1415" s="44"/>
      <c r="G1415" s="44"/>
      <c r="H1415" s="44"/>
      <c r="I1415" s="44"/>
      <c r="J1415" s="44"/>
      <c r="K1415" s="44"/>
    </row>
    <row r="1416" spans="1:11" ht="16.5">
      <c r="A1416" s="44"/>
      <c r="B1416" s="44"/>
      <c r="C1416" s="44"/>
      <c r="D1416" s="44"/>
      <c r="E1416" s="44"/>
      <c r="F1416" s="44"/>
      <c r="G1416" s="44"/>
      <c r="H1416" s="44"/>
      <c r="I1416" s="44"/>
      <c r="J1416" s="44"/>
      <c r="K1416" s="44"/>
    </row>
    <row r="1417" spans="1:11" ht="16.5">
      <c r="A1417" s="44"/>
      <c r="B1417" s="44"/>
      <c r="C1417" s="44"/>
      <c r="D1417" s="44"/>
      <c r="E1417" s="44"/>
      <c r="F1417" s="44"/>
      <c r="G1417" s="44"/>
      <c r="H1417" s="44"/>
      <c r="I1417" s="44"/>
      <c r="J1417" s="44"/>
      <c r="K1417" s="44"/>
    </row>
    <row r="1418" spans="1:11" ht="16.5">
      <c r="A1418" s="44"/>
      <c r="B1418" s="44"/>
      <c r="C1418" s="44"/>
      <c r="D1418" s="44"/>
      <c r="E1418" s="44"/>
      <c r="F1418" s="44"/>
      <c r="G1418" s="44"/>
      <c r="H1418" s="44"/>
      <c r="I1418" s="44"/>
      <c r="J1418" s="44"/>
      <c r="K1418" s="44"/>
    </row>
    <row r="1419" spans="1:11" ht="16.5">
      <c r="A1419" s="44"/>
      <c r="B1419" s="44"/>
      <c r="C1419" s="44"/>
      <c r="D1419" s="44"/>
      <c r="E1419" s="44"/>
      <c r="F1419" s="44"/>
      <c r="G1419" s="44"/>
      <c r="H1419" s="44"/>
      <c r="I1419" s="44"/>
      <c r="J1419" s="44"/>
      <c r="K1419" s="44"/>
    </row>
    <row r="1420" spans="1:11" ht="16.5">
      <c r="A1420" s="44"/>
      <c r="B1420" s="44"/>
      <c r="C1420" s="44"/>
      <c r="D1420" s="44"/>
      <c r="E1420" s="44"/>
      <c r="F1420" s="44"/>
      <c r="G1420" s="44"/>
      <c r="H1420" s="44"/>
      <c r="I1420" s="44"/>
      <c r="J1420" s="44"/>
      <c r="K1420" s="44"/>
    </row>
    <row r="1421" spans="1:11" ht="16.5">
      <c r="A1421" s="44"/>
      <c r="B1421" s="44"/>
      <c r="C1421" s="44"/>
      <c r="D1421" s="44"/>
      <c r="E1421" s="44"/>
      <c r="F1421" s="44"/>
      <c r="G1421" s="44"/>
      <c r="H1421" s="44"/>
      <c r="I1421" s="44"/>
      <c r="J1421" s="44"/>
      <c r="K1421" s="44"/>
    </row>
    <row r="1422" spans="1:11" ht="16.5">
      <c r="A1422" s="44"/>
      <c r="B1422" s="44"/>
      <c r="C1422" s="44"/>
      <c r="D1422" s="44"/>
      <c r="E1422" s="44"/>
      <c r="F1422" s="44"/>
      <c r="G1422" s="44"/>
      <c r="H1422" s="44"/>
      <c r="I1422" s="44"/>
      <c r="J1422" s="44"/>
      <c r="K1422" s="44"/>
    </row>
    <row r="1423" spans="1:11" ht="16.5">
      <c r="A1423" s="44"/>
      <c r="B1423" s="44"/>
      <c r="C1423" s="44"/>
      <c r="D1423" s="44"/>
      <c r="E1423" s="44"/>
      <c r="F1423" s="44"/>
      <c r="G1423" s="44"/>
      <c r="H1423" s="44"/>
      <c r="I1423" s="44"/>
      <c r="J1423" s="44"/>
      <c r="K1423" s="44"/>
    </row>
    <row r="1424" spans="1:11" ht="16.5">
      <c r="A1424" s="44"/>
      <c r="B1424" s="44"/>
      <c r="C1424" s="44"/>
      <c r="D1424" s="44"/>
      <c r="E1424" s="44"/>
      <c r="F1424" s="44"/>
      <c r="G1424" s="44"/>
      <c r="H1424" s="44"/>
      <c r="I1424" s="44"/>
      <c r="J1424" s="44"/>
      <c r="K1424" s="44"/>
    </row>
    <row r="1425" spans="1:11" ht="16.5">
      <c r="A1425" s="44"/>
      <c r="B1425" s="44"/>
      <c r="C1425" s="44"/>
      <c r="D1425" s="44"/>
      <c r="E1425" s="44"/>
      <c r="F1425" s="44"/>
      <c r="G1425" s="44"/>
      <c r="H1425" s="44"/>
      <c r="I1425" s="44"/>
      <c r="J1425" s="44"/>
      <c r="K1425" s="44"/>
    </row>
    <row r="1426" spans="1:11" ht="16.5">
      <c r="A1426" s="44"/>
      <c r="B1426" s="44"/>
      <c r="C1426" s="44"/>
      <c r="D1426" s="44"/>
      <c r="E1426" s="44"/>
      <c r="F1426" s="44"/>
      <c r="G1426" s="44"/>
      <c r="H1426" s="44"/>
      <c r="I1426" s="44"/>
      <c r="J1426" s="44"/>
      <c r="K1426" s="44"/>
    </row>
    <row r="1427" spans="1:11" ht="16.5">
      <c r="A1427" s="44"/>
      <c r="B1427" s="44"/>
      <c r="C1427" s="44"/>
      <c r="D1427" s="44"/>
      <c r="E1427" s="44"/>
      <c r="F1427" s="44"/>
      <c r="G1427" s="44"/>
      <c r="H1427" s="44"/>
      <c r="I1427" s="44"/>
      <c r="J1427" s="44"/>
      <c r="K1427" s="44"/>
    </row>
    <row r="1428" spans="1:11" ht="16.5">
      <c r="A1428" s="44"/>
      <c r="B1428" s="44"/>
      <c r="C1428" s="44"/>
      <c r="D1428" s="44"/>
      <c r="E1428" s="44"/>
      <c r="F1428" s="44"/>
      <c r="G1428" s="44"/>
      <c r="H1428" s="44"/>
      <c r="I1428" s="44"/>
      <c r="J1428" s="44"/>
      <c r="K1428" s="44"/>
    </row>
    <row r="1429" spans="1:11" ht="16.5">
      <c r="A1429" s="44"/>
      <c r="B1429" s="44"/>
      <c r="C1429" s="44"/>
      <c r="D1429" s="44"/>
      <c r="E1429" s="44"/>
      <c r="F1429" s="44"/>
      <c r="G1429" s="44"/>
      <c r="H1429" s="44"/>
      <c r="I1429" s="44"/>
      <c r="J1429" s="44"/>
      <c r="K1429" s="44"/>
    </row>
    <row r="1430" spans="1:11" ht="16.5">
      <c r="A1430" s="44"/>
      <c r="B1430" s="44"/>
      <c r="C1430" s="44"/>
      <c r="D1430" s="44"/>
      <c r="E1430" s="44"/>
      <c r="F1430" s="44"/>
      <c r="G1430" s="44"/>
      <c r="H1430" s="44"/>
      <c r="I1430" s="44"/>
      <c r="J1430" s="44"/>
      <c r="K1430" s="44"/>
    </row>
    <row r="1431" spans="1:11" ht="16.5">
      <c r="A1431" s="44"/>
      <c r="B1431" s="44"/>
      <c r="C1431" s="44"/>
      <c r="D1431" s="44"/>
      <c r="E1431" s="44"/>
      <c r="F1431" s="44"/>
      <c r="G1431" s="44"/>
      <c r="H1431" s="44"/>
      <c r="I1431" s="44"/>
      <c r="J1431" s="44"/>
      <c r="K1431" s="44"/>
    </row>
    <row r="1432" spans="1:11" ht="16.5">
      <c r="A1432" s="44"/>
      <c r="B1432" s="44"/>
      <c r="C1432" s="44"/>
      <c r="D1432" s="44"/>
      <c r="E1432" s="44"/>
      <c r="F1432" s="44"/>
      <c r="G1432" s="44"/>
      <c r="H1432" s="44"/>
      <c r="I1432" s="44"/>
      <c r="J1432" s="44"/>
      <c r="K1432" s="44"/>
    </row>
    <row r="1433" spans="1:11" ht="16.5">
      <c r="A1433" s="44"/>
      <c r="B1433" s="44"/>
      <c r="C1433" s="44"/>
      <c r="D1433" s="44"/>
      <c r="E1433" s="44"/>
      <c r="F1433" s="44"/>
      <c r="G1433" s="44"/>
      <c r="H1433" s="44"/>
      <c r="I1433" s="44"/>
      <c r="J1433" s="44"/>
      <c r="K1433" s="44"/>
    </row>
    <row r="1434" spans="1:11" ht="16.5">
      <c r="A1434" s="44"/>
      <c r="B1434" s="44"/>
      <c r="C1434" s="44"/>
      <c r="D1434" s="44"/>
      <c r="E1434" s="44"/>
      <c r="F1434" s="44"/>
      <c r="G1434" s="44"/>
      <c r="H1434" s="44"/>
      <c r="I1434" s="44"/>
      <c r="J1434" s="44"/>
      <c r="K1434" s="44"/>
    </row>
    <row r="1435" spans="1:11" ht="16.5">
      <c r="A1435" s="44"/>
      <c r="B1435" s="44"/>
      <c r="C1435" s="44"/>
      <c r="D1435" s="44"/>
      <c r="E1435" s="44"/>
      <c r="F1435" s="44"/>
      <c r="G1435" s="44"/>
      <c r="H1435" s="44"/>
      <c r="I1435" s="44"/>
      <c r="J1435" s="44"/>
      <c r="K1435" s="44"/>
    </row>
    <row r="1436" spans="1:11" ht="16.5">
      <c r="A1436" s="44"/>
      <c r="B1436" s="44"/>
      <c r="C1436" s="44"/>
      <c r="D1436" s="44"/>
      <c r="E1436" s="44"/>
      <c r="F1436" s="44"/>
      <c r="G1436" s="44"/>
      <c r="H1436" s="44"/>
      <c r="I1436" s="44"/>
      <c r="J1436" s="44"/>
      <c r="K1436" s="44"/>
    </row>
    <row r="1437" spans="1:11" ht="16.5">
      <c r="A1437" s="44"/>
      <c r="B1437" s="44"/>
      <c r="C1437" s="44"/>
      <c r="D1437" s="44"/>
      <c r="E1437" s="44"/>
      <c r="F1437" s="44"/>
      <c r="G1437" s="44"/>
      <c r="H1437" s="44"/>
      <c r="I1437" s="44"/>
      <c r="J1437" s="44"/>
      <c r="K1437" s="44"/>
    </row>
    <row r="1438" spans="1:11" ht="16.5">
      <c r="A1438" s="44"/>
      <c r="B1438" s="44"/>
      <c r="C1438" s="44"/>
      <c r="D1438" s="44"/>
      <c r="E1438" s="44"/>
      <c r="F1438" s="44"/>
      <c r="G1438" s="44"/>
      <c r="H1438" s="44"/>
      <c r="I1438" s="44"/>
      <c r="J1438" s="44"/>
      <c r="K1438" s="44"/>
    </row>
    <row r="1439" spans="1:11" ht="16.5">
      <c r="A1439" s="44"/>
      <c r="B1439" s="44"/>
      <c r="C1439" s="44"/>
      <c r="D1439" s="44"/>
      <c r="E1439" s="44"/>
      <c r="F1439" s="44"/>
      <c r="G1439" s="44"/>
      <c r="H1439" s="44"/>
      <c r="I1439" s="44"/>
      <c r="J1439" s="44"/>
      <c r="K1439" s="44"/>
    </row>
    <row r="1440" spans="1:11" ht="16.5">
      <c r="A1440" s="44"/>
      <c r="B1440" s="44"/>
      <c r="C1440" s="44"/>
      <c r="D1440" s="44"/>
      <c r="E1440" s="44"/>
      <c r="F1440" s="44"/>
      <c r="G1440" s="44"/>
      <c r="H1440" s="44"/>
      <c r="I1440" s="44"/>
      <c r="J1440" s="44"/>
      <c r="K1440" s="44"/>
    </row>
    <row r="1441" spans="1:11" ht="16.5">
      <c r="A1441" s="44"/>
      <c r="B1441" s="44"/>
      <c r="C1441" s="44"/>
      <c r="D1441" s="44"/>
      <c r="E1441" s="44"/>
      <c r="F1441" s="44"/>
      <c r="G1441" s="44"/>
      <c r="H1441" s="44"/>
      <c r="I1441" s="44"/>
      <c r="J1441" s="44"/>
      <c r="K1441" s="44"/>
    </row>
    <row r="1442" spans="1:11" ht="16.5">
      <c r="A1442" s="44"/>
      <c r="B1442" s="44"/>
      <c r="C1442" s="44"/>
      <c r="D1442" s="44"/>
      <c r="E1442" s="44"/>
      <c r="F1442" s="44"/>
      <c r="G1442" s="44"/>
      <c r="H1442" s="44"/>
      <c r="I1442" s="44"/>
      <c r="J1442" s="44"/>
      <c r="K1442" s="44"/>
    </row>
    <row r="1443" spans="1:11" ht="16.5">
      <c r="A1443" s="44"/>
      <c r="B1443" s="44"/>
      <c r="C1443" s="44"/>
      <c r="D1443" s="44"/>
      <c r="E1443" s="44"/>
      <c r="F1443" s="44"/>
      <c r="G1443" s="44"/>
      <c r="H1443" s="44"/>
      <c r="I1443" s="44"/>
      <c r="J1443" s="44"/>
      <c r="K1443" s="44"/>
    </row>
    <row r="1444" spans="1:11" ht="16.5">
      <c r="A1444" s="44"/>
      <c r="B1444" s="44"/>
      <c r="C1444" s="44"/>
      <c r="D1444" s="44"/>
      <c r="E1444" s="44"/>
      <c r="F1444" s="44"/>
      <c r="G1444" s="44"/>
      <c r="H1444" s="44"/>
      <c r="I1444" s="44"/>
      <c r="J1444" s="44"/>
      <c r="K1444" s="44"/>
    </row>
    <row r="1445" spans="1:11" ht="16.5">
      <c r="A1445" s="44"/>
      <c r="B1445" s="44"/>
      <c r="C1445" s="44"/>
      <c r="D1445" s="44"/>
      <c r="E1445" s="44"/>
      <c r="F1445" s="44"/>
      <c r="G1445" s="44"/>
      <c r="H1445" s="44"/>
      <c r="I1445" s="44"/>
      <c r="J1445" s="44"/>
      <c r="K1445" s="44"/>
    </row>
    <row r="1446" spans="1:11" ht="16.5">
      <c r="A1446" s="44"/>
      <c r="B1446" s="44"/>
      <c r="C1446" s="44"/>
      <c r="D1446" s="44"/>
      <c r="E1446" s="44"/>
      <c r="F1446" s="44"/>
      <c r="G1446" s="44"/>
      <c r="H1446" s="44"/>
      <c r="I1446" s="44"/>
      <c r="J1446" s="44"/>
      <c r="K1446" s="44"/>
    </row>
    <row r="1447" spans="1:11" ht="16.5">
      <c r="A1447" s="44"/>
      <c r="B1447" s="44"/>
      <c r="C1447" s="44"/>
      <c r="D1447" s="44"/>
      <c r="E1447" s="44"/>
      <c r="F1447" s="44"/>
      <c r="G1447" s="44"/>
      <c r="H1447" s="44"/>
      <c r="I1447" s="44"/>
      <c r="J1447" s="44"/>
      <c r="K1447" s="44"/>
    </row>
    <row r="1448" spans="1:11" ht="16.5">
      <c r="A1448" s="44"/>
      <c r="B1448" s="44"/>
      <c r="C1448" s="44"/>
      <c r="D1448" s="44"/>
      <c r="E1448" s="44"/>
      <c r="F1448" s="44"/>
      <c r="G1448" s="44"/>
      <c r="H1448" s="44"/>
      <c r="I1448" s="44"/>
      <c r="J1448" s="44"/>
      <c r="K1448" s="44"/>
    </row>
    <row r="1449" spans="1:11" ht="16.5">
      <c r="A1449" s="44"/>
      <c r="B1449" s="44"/>
      <c r="C1449" s="44"/>
      <c r="D1449" s="44"/>
      <c r="E1449" s="44"/>
      <c r="F1449" s="44"/>
      <c r="G1449" s="44"/>
      <c r="H1449" s="44"/>
      <c r="I1449" s="44"/>
      <c r="J1449" s="44"/>
      <c r="K1449" s="44"/>
    </row>
    <row r="1450" spans="1:11" ht="16.5">
      <c r="A1450" s="44"/>
      <c r="B1450" s="44"/>
      <c r="C1450" s="44"/>
      <c r="D1450" s="44"/>
      <c r="E1450" s="44"/>
      <c r="F1450" s="44"/>
      <c r="G1450" s="44"/>
      <c r="H1450" s="44"/>
      <c r="I1450" s="44"/>
      <c r="J1450" s="44"/>
      <c r="K1450" s="44"/>
    </row>
    <row r="1451" spans="1:11" ht="16.5">
      <c r="A1451" s="44"/>
      <c r="B1451" s="44"/>
      <c r="C1451" s="44"/>
      <c r="D1451" s="44"/>
      <c r="E1451" s="44"/>
      <c r="F1451" s="44"/>
      <c r="G1451" s="44"/>
      <c r="H1451" s="44"/>
      <c r="I1451" s="44"/>
      <c r="J1451" s="44"/>
      <c r="K1451" s="44"/>
    </row>
    <row r="1452" spans="1:11" ht="16.5">
      <c r="A1452" s="44"/>
      <c r="B1452" s="44"/>
      <c r="C1452" s="44"/>
      <c r="D1452" s="44"/>
      <c r="E1452" s="44"/>
      <c r="F1452" s="44"/>
      <c r="G1452" s="44"/>
      <c r="H1452" s="44"/>
      <c r="I1452" s="44"/>
      <c r="J1452" s="44"/>
      <c r="K1452" s="44"/>
    </row>
    <row r="1453" spans="1:11" ht="16.5">
      <c r="A1453" s="44"/>
      <c r="B1453" s="44"/>
      <c r="C1453" s="44"/>
      <c r="D1453" s="44"/>
      <c r="E1453" s="44"/>
      <c r="F1453" s="44"/>
      <c r="G1453" s="44"/>
      <c r="H1453" s="44"/>
      <c r="I1453" s="44"/>
      <c r="J1453" s="44"/>
      <c r="K1453" s="44"/>
    </row>
    <row r="1454" spans="1:11" ht="16.5">
      <c r="A1454" s="44"/>
      <c r="B1454" s="44"/>
      <c r="C1454" s="44"/>
      <c r="D1454" s="44"/>
      <c r="E1454" s="44"/>
      <c r="F1454" s="44"/>
      <c r="G1454" s="44"/>
      <c r="H1454" s="44"/>
      <c r="I1454" s="44"/>
      <c r="J1454" s="44"/>
      <c r="K1454" s="44"/>
    </row>
    <row r="1455" spans="1:11" ht="16.5">
      <c r="A1455" s="44"/>
      <c r="B1455" s="44"/>
      <c r="C1455" s="44"/>
      <c r="D1455" s="44"/>
      <c r="E1455" s="44"/>
      <c r="F1455" s="44"/>
      <c r="G1455" s="44"/>
      <c r="H1455" s="44"/>
      <c r="I1455" s="44"/>
      <c r="J1455" s="44"/>
      <c r="K1455" s="44"/>
    </row>
    <row r="1456" spans="1:11" ht="16.5">
      <c r="A1456" s="44"/>
      <c r="B1456" s="44"/>
      <c r="C1456" s="44"/>
      <c r="D1456" s="44"/>
      <c r="E1456" s="44"/>
      <c r="F1456" s="44"/>
      <c r="G1456" s="44"/>
      <c r="H1456" s="44"/>
      <c r="I1456" s="44"/>
      <c r="J1456" s="44"/>
      <c r="K1456" s="44"/>
    </row>
    <row r="1457" spans="1:11" ht="16.5">
      <c r="A1457" s="44"/>
      <c r="B1457" s="44"/>
      <c r="C1457" s="44"/>
      <c r="D1457" s="44"/>
      <c r="E1457" s="44"/>
      <c r="F1457" s="44"/>
      <c r="G1457" s="44"/>
      <c r="H1457" s="44"/>
      <c r="I1457" s="44"/>
      <c r="J1457" s="44"/>
      <c r="K1457" s="44"/>
    </row>
    <row r="1458" spans="1:11" ht="16.5">
      <c r="A1458" s="44"/>
      <c r="B1458" s="44"/>
      <c r="C1458" s="44"/>
      <c r="D1458" s="44"/>
      <c r="E1458" s="44"/>
      <c r="F1458" s="44"/>
      <c r="G1458" s="44"/>
      <c r="H1458" s="44"/>
      <c r="I1458" s="44"/>
      <c r="J1458" s="44"/>
      <c r="K1458" s="44"/>
    </row>
    <row r="1459" spans="1:11" ht="16.5">
      <c r="A1459" s="44"/>
      <c r="B1459" s="44"/>
      <c r="C1459" s="44"/>
      <c r="D1459" s="44"/>
      <c r="E1459" s="44"/>
      <c r="F1459" s="44"/>
      <c r="G1459" s="44"/>
      <c r="H1459" s="44"/>
      <c r="I1459" s="44"/>
      <c r="J1459" s="44"/>
      <c r="K1459" s="44"/>
    </row>
    <row r="1460" spans="1:11" ht="16.5">
      <c r="A1460" s="44"/>
      <c r="B1460" s="44"/>
      <c r="C1460" s="44"/>
      <c r="D1460" s="44"/>
      <c r="E1460" s="44"/>
      <c r="F1460" s="44"/>
      <c r="G1460" s="44"/>
      <c r="H1460" s="44"/>
      <c r="I1460" s="44"/>
      <c r="J1460" s="44"/>
      <c r="K1460" s="44"/>
    </row>
    <row r="1461" spans="1:11" ht="16.5">
      <c r="A1461" s="44"/>
      <c r="B1461" s="44"/>
      <c r="C1461" s="44"/>
      <c r="D1461" s="44"/>
      <c r="E1461" s="44"/>
      <c r="F1461" s="44"/>
      <c r="G1461" s="44"/>
      <c r="H1461" s="44"/>
      <c r="I1461" s="44"/>
      <c r="J1461" s="44"/>
      <c r="K1461" s="44"/>
    </row>
    <row r="1462" spans="1:11" ht="16.5">
      <c r="A1462" s="44"/>
      <c r="B1462" s="44"/>
      <c r="C1462" s="44"/>
      <c r="D1462" s="44"/>
      <c r="E1462" s="44"/>
      <c r="F1462" s="44"/>
      <c r="G1462" s="44"/>
      <c r="H1462" s="44"/>
      <c r="I1462" s="44"/>
      <c r="J1462" s="44"/>
      <c r="K1462" s="44"/>
    </row>
    <row r="1463" spans="1:11" ht="16.5">
      <c r="A1463" s="44"/>
      <c r="B1463" s="44"/>
      <c r="C1463" s="44"/>
      <c r="D1463" s="44"/>
      <c r="E1463" s="44"/>
      <c r="F1463" s="44"/>
      <c r="G1463" s="44"/>
      <c r="H1463" s="44"/>
      <c r="I1463" s="44"/>
      <c r="J1463" s="44"/>
      <c r="K1463" s="44"/>
    </row>
    <row r="1464" spans="1:11" ht="16.5">
      <c r="A1464" s="44"/>
      <c r="B1464" s="44"/>
      <c r="C1464" s="44"/>
      <c r="D1464" s="44"/>
      <c r="E1464" s="44"/>
      <c r="F1464" s="44"/>
      <c r="G1464" s="44"/>
      <c r="H1464" s="44"/>
      <c r="I1464" s="44"/>
      <c r="J1464" s="44"/>
      <c r="K1464" s="44"/>
    </row>
    <row r="1465" spans="1:11" ht="16.5">
      <c r="A1465" s="44"/>
      <c r="B1465" s="44"/>
      <c r="C1465" s="44"/>
      <c r="D1465" s="44"/>
      <c r="E1465" s="44"/>
      <c r="F1465" s="44"/>
      <c r="G1465" s="44"/>
      <c r="H1465" s="44"/>
      <c r="I1465" s="44"/>
      <c r="J1465" s="44"/>
      <c r="K1465" s="44"/>
    </row>
    <row r="1466" spans="1:11" ht="16.5">
      <c r="A1466" s="44"/>
      <c r="B1466" s="44"/>
      <c r="C1466" s="44"/>
      <c r="D1466" s="44"/>
      <c r="E1466" s="44"/>
      <c r="F1466" s="44"/>
      <c r="G1466" s="44"/>
      <c r="H1466" s="44"/>
      <c r="I1466" s="44"/>
      <c r="J1466" s="44"/>
      <c r="K1466" s="44"/>
    </row>
    <row r="1467" spans="1:11" ht="16.5">
      <c r="A1467" s="44"/>
      <c r="B1467" s="44"/>
      <c r="C1467" s="44"/>
      <c r="D1467" s="44"/>
      <c r="E1467" s="44"/>
      <c r="F1467" s="44"/>
      <c r="G1467" s="44"/>
      <c r="H1467" s="44"/>
      <c r="I1467" s="44"/>
      <c r="J1467" s="44"/>
      <c r="K1467" s="44"/>
    </row>
    <row r="1468" spans="1:11" ht="16.5">
      <c r="A1468" s="44"/>
      <c r="B1468" s="44"/>
      <c r="C1468" s="44"/>
      <c r="D1468" s="44"/>
      <c r="E1468" s="44"/>
      <c r="F1468" s="44"/>
      <c r="G1468" s="44"/>
      <c r="H1468" s="44"/>
      <c r="I1468" s="44"/>
      <c r="J1468" s="44"/>
      <c r="K1468" s="44"/>
    </row>
    <row r="1469" spans="1:11" ht="16.5">
      <c r="A1469" s="44"/>
      <c r="B1469" s="44"/>
      <c r="C1469" s="44"/>
      <c r="D1469" s="44"/>
      <c r="E1469" s="44"/>
      <c r="F1469" s="44"/>
      <c r="G1469" s="44"/>
      <c r="H1469" s="44"/>
      <c r="I1469" s="44"/>
      <c r="J1469" s="44"/>
      <c r="K1469" s="44"/>
    </row>
    <row r="1470" spans="1:11" ht="16.5">
      <c r="A1470" s="44"/>
      <c r="B1470" s="44"/>
      <c r="C1470" s="44"/>
      <c r="D1470" s="44"/>
      <c r="E1470" s="44"/>
      <c r="F1470" s="44"/>
      <c r="G1470" s="44"/>
      <c r="H1470" s="44"/>
      <c r="I1470" s="44"/>
      <c r="J1470" s="44"/>
      <c r="K1470" s="44"/>
    </row>
    <row r="1471" spans="1:11" ht="16.5">
      <c r="A1471" s="44"/>
      <c r="B1471" s="44"/>
      <c r="C1471" s="44"/>
      <c r="D1471" s="44"/>
      <c r="E1471" s="44"/>
      <c r="F1471" s="44"/>
      <c r="G1471" s="44"/>
      <c r="H1471" s="44"/>
      <c r="I1471" s="44"/>
      <c r="J1471" s="44"/>
      <c r="K1471" s="44"/>
    </row>
    <row r="1472" spans="1:11" ht="16.5">
      <c r="A1472" s="44"/>
      <c r="B1472" s="44"/>
      <c r="C1472" s="44"/>
      <c r="D1472" s="44"/>
      <c r="E1472" s="44"/>
      <c r="F1472" s="44"/>
      <c r="G1472" s="44"/>
      <c r="H1472" s="44"/>
      <c r="I1472" s="44"/>
      <c r="J1472" s="44"/>
      <c r="K1472" s="44"/>
    </row>
    <row r="1473" spans="1:11" ht="16.5">
      <c r="A1473" s="44"/>
      <c r="B1473" s="44"/>
      <c r="C1473" s="44"/>
      <c r="D1473" s="44"/>
      <c r="E1473" s="44"/>
      <c r="F1473" s="44"/>
      <c r="G1473" s="44"/>
      <c r="H1473" s="44"/>
      <c r="I1473" s="44"/>
      <c r="J1473" s="44"/>
      <c r="K1473" s="44"/>
    </row>
    <row r="1474" spans="1:11" ht="16.5">
      <c r="A1474" s="44"/>
      <c r="B1474" s="44"/>
      <c r="C1474" s="44"/>
      <c r="D1474" s="44"/>
      <c r="E1474" s="44"/>
      <c r="F1474" s="44"/>
      <c r="G1474" s="44"/>
      <c r="H1474" s="44"/>
      <c r="I1474" s="44"/>
      <c r="J1474" s="44"/>
      <c r="K1474" s="44"/>
    </row>
    <row r="1475" spans="1:11" ht="16.5">
      <c r="A1475" s="44"/>
      <c r="B1475" s="44"/>
      <c r="C1475" s="44"/>
      <c r="D1475" s="44"/>
      <c r="E1475" s="44"/>
      <c r="F1475" s="44"/>
      <c r="G1475" s="44"/>
      <c r="H1475" s="44"/>
      <c r="I1475" s="44"/>
      <c r="J1475" s="44"/>
      <c r="K1475" s="44"/>
    </row>
    <row r="1476" spans="1:11" ht="16.5">
      <c r="A1476" s="44"/>
      <c r="B1476" s="44"/>
      <c r="C1476" s="44"/>
      <c r="D1476" s="44"/>
      <c r="E1476" s="44"/>
      <c r="F1476" s="44"/>
      <c r="G1476" s="44"/>
      <c r="H1476" s="44"/>
      <c r="I1476" s="44"/>
      <c r="J1476" s="44"/>
      <c r="K1476" s="44"/>
    </row>
    <row r="1477" spans="1:11" ht="16.5">
      <c r="A1477" s="44"/>
      <c r="B1477" s="44"/>
      <c r="C1477" s="44"/>
      <c r="D1477" s="44"/>
      <c r="E1477" s="44"/>
      <c r="F1477" s="44"/>
      <c r="G1477" s="44"/>
      <c r="H1477" s="44"/>
      <c r="I1477" s="44"/>
      <c r="J1477" s="44"/>
      <c r="K1477" s="44"/>
    </row>
    <row r="1478" spans="1:11" ht="16.5">
      <c r="A1478" s="44"/>
      <c r="B1478" s="44"/>
      <c r="C1478" s="44"/>
      <c r="D1478" s="44"/>
      <c r="E1478" s="44"/>
      <c r="F1478" s="44"/>
      <c r="G1478" s="44"/>
      <c r="H1478" s="44"/>
      <c r="I1478" s="44"/>
      <c r="J1478" s="44"/>
      <c r="K1478" s="44"/>
    </row>
    <row r="1479" spans="1:11" ht="16.5">
      <c r="A1479" s="44"/>
      <c r="B1479" s="44"/>
      <c r="C1479" s="44"/>
      <c r="D1479" s="44"/>
      <c r="E1479" s="44"/>
      <c r="F1479" s="44"/>
      <c r="G1479" s="44"/>
      <c r="H1479" s="44"/>
      <c r="I1479" s="44"/>
      <c r="J1479" s="44"/>
      <c r="K1479" s="44"/>
    </row>
    <row r="1480" spans="1:11" ht="16.5">
      <c r="A1480" s="44"/>
      <c r="B1480" s="44"/>
      <c r="C1480" s="44"/>
      <c r="D1480" s="44"/>
      <c r="E1480" s="44"/>
      <c r="F1480" s="44"/>
      <c r="G1480" s="44"/>
      <c r="H1480" s="44"/>
      <c r="I1480" s="44"/>
      <c r="J1480" s="44"/>
      <c r="K1480" s="44"/>
    </row>
    <row r="1481" spans="1:11" ht="16.5">
      <c r="A1481" s="44"/>
      <c r="B1481" s="44"/>
      <c r="C1481" s="44"/>
      <c r="D1481" s="44"/>
      <c r="E1481" s="44"/>
      <c r="F1481" s="44"/>
      <c r="G1481" s="44"/>
      <c r="H1481" s="44"/>
      <c r="I1481" s="44"/>
      <c r="J1481" s="44"/>
      <c r="K1481" s="44"/>
    </row>
    <row r="1482" spans="1:11" ht="16.5">
      <c r="A1482" s="44"/>
      <c r="B1482" s="44"/>
      <c r="C1482" s="44"/>
      <c r="D1482" s="44"/>
      <c r="E1482" s="44"/>
      <c r="F1482" s="44"/>
      <c r="G1482" s="44"/>
      <c r="H1482" s="44"/>
      <c r="I1482" s="44"/>
      <c r="J1482" s="44"/>
      <c r="K1482" s="44"/>
    </row>
    <row r="1483" spans="1:11" ht="16.5">
      <c r="A1483" s="44"/>
      <c r="B1483" s="44"/>
      <c r="C1483" s="44"/>
      <c r="D1483" s="44"/>
      <c r="E1483" s="44"/>
      <c r="F1483" s="44"/>
      <c r="G1483" s="44"/>
      <c r="H1483" s="44"/>
      <c r="I1483" s="44"/>
      <c r="J1483" s="44"/>
      <c r="K1483" s="44"/>
    </row>
    <row r="1484" spans="1:11" ht="16.5">
      <c r="A1484" s="44"/>
      <c r="B1484" s="44"/>
      <c r="C1484" s="44"/>
      <c r="D1484" s="44"/>
      <c r="E1484" s="44"/>
      <c r="F1484" s="44"/>
      <c r="G1484" s="44"/>
      <c r="H1484" s="44"/>
      <c r="I1484" s="44"/>
      <c r="J1484" s="44"/>
      <c r="K1484" s="44"/>
    </row>
    <row r="1485" spans="1:11" ht="16.5">
      <c r="A1485" s="44"/>
      <c r="B1485" s="44"/>
      <c r="C1485" s="44"/>
      <c r="D1485" s="44"/>
      <c r="E1485" s="44"/>
      <c r="F1485" s="44"/>
      <c r="G1485" s="44"/>
      <c r="H1485" s="44"/>
      <c r="I1485" s="44"/>
      <c r="J1485" s="44"/>
      <c r="K1485" s="44"/>
    </row>
    <row r="1486" spans="1:11" ht="16.5">
      <c r="A1486" s="44"/>
      <c r="B1486" s="44"/>
      <c r="C1486" s="44"/>
      <c r="D1486" s="44"/>
      <c r="E1486" s="44"/>
      <c r="F1486" s="44"/>
      <c r="G1486" s="44"/>
      <c r="H1486" s="44"/>
      <c r="I1486" s="44"/>
      <c r="J1486" s="44"/>
      <c r="K1486" s="44"/>
    </row>
    <row r="1487" spans="1:11" ht="16.5">
      <c r="A1487" s="44"/>
      <c r="B1487" s="44"/>
      <c r="C1487" s="44"/>
      <c r="D1487" s="44"/>
      <c r="E1487" s="44"/>
      <c r="F1487" s="44"/>
      <c r="G1487" s="44"/>
      <c r="H1487" s="44"/>
      <c r="I1487" s="44"/>
      <c r="J1487" s="44"/>
      <c r="K1487" s="44"/>
    </row>
    <row r="1488" spans="1:11" ht="16.5">
      <c r="A1488" s="44"/>
      <c r="B1488" s="44"/>
      <c r="C1488" s="44"/>
      <c r="D1488" s="44"/>
      <c r="E1488" s="44"/>
      <c r="F1488" s="44"/>
      <c r="G1488" s="44"/>
      <c r="H1488" s="44"/>
      <c r="I1488" s="44"/>
      <c r="J1488" s="44"/>
      <c r="K1488" s="44"/>
    </row>
    <row r="1489" spans="1:11" ht="16.5">
      <c r="A1489" s="44"/>
      <c r="B1489" s="44"/>
      <c r="C1489" s="44"/>
      <c r="D1489" s="44"/>
      <c r="E1489" s="44"/>
      <c r="F1489" s="44"/>
      <c r="G1489" s="44"/>
      <c r="H1489" s="44"/>
      <c r="I1489" s="44"/>
      <c r="J1489" s="44"/>
      <c r="K1489" s="44"/>
    </row>
    <row r="1490" spans="1:11" ht="16.5">
      <c r="A1490" s="44"/>
      <c r="B1490" s="44"/>
      <c r="C1490" s="44"/>
      <c r="D1490" s="44"/>
      <c r="E1490" s="44"/>
      <c r="F1490" s="44"/>
      <c r="G1490" s="44"/>
      <c r="H1490" s="44"/>
      <c r="I1490" s="44"/>
      <c r="J1490" s="44"/>
      <c r="K1490" s="44"/>
    </row>
    <row r="1491" spans="1:11" ht="16.5">
      <c r="A1491" s="44"/>
      <c r="B1491" s="44"/>
      <c r="C1491" s="44"/>
      <c r="D1491" s="44"/>
      <c r="E1491" s="44"/>
      <c r="F1491" s="44"/>
      <c r="G1491" s="44"/>
      <c r="H1491" s="44"/>
      <c r="I1491" s="44"/>
      <c r="J1491" s="44"/>
      <c r="K1491" s="44"/>
    </row>
    <row r="1492" spans="1:11" ht="16.5">
      <c r="A1492" s="44"/>
      <c r="B1492" s="44"/>
      <c r="C1492" s="44"/>
      <c r="D1492" s="44"/>
      <c r="E1492" s="44"/>
      <c r="F1492" s="44"/>
      <c r="G1492" s="44"/>
      <c r="H1492" s="44"/>
      <c r="I1492" s="44"/>
      <c r="J1492" s="44"/>
      <c r="K1492" s="44"/>
    </row>
    <row r="1493" spans="1:11" ht="16.5">
      <c r="A1493" s="44"/>
      <c r="B1493" s="44"/>
      <c r="C1493" s="44"/>
      <c r="D1493" s="44"/>
      <c r="E1493" s="44"/>
      <c r="F1493" s="44"/>
      <c r="G1493" s="44"/>
      <c r="H1493" s="44"/>
      <c r="I1493" s="44"/>
      <c r="J1493" s="44"/>
      <c r="K1493" s="44"/>
    </row>
    <row r="1494" spans="1:11" ht="16.5">
      <c r="A1494" s="44"/>
      <c r="B1494" s="44"/>
      <c r="C1494" s="44"/>
      <c r="D1494" s="44"/>
      <c r="E1494" s="44"/>
      <c r="F1494" s="44"/>
      <c r="G1494" s="44"/>
      <c r="H1494" s="44"/>
      <c r="I1494" s="44"/>
      <c r="J1494" s="44"/>
      <c r="K1494" s="44"/>
    </row>
    <row r="1495" spans="1:11" ht="16.5">
      <c r="A1495" s="44"/>
      <c r="B1495" s="44"/>
      <c r="C1495" s="44"/>
      <c r="D1495" s="44"/>
      <c r="E1495" s="44"/>
      <c r="F1495" s="44"/>
      <c r="G1495" s="44"/>
      <c r="H1495" s="44"/>
      <c r="I1495" s="44"/>
      <c r="J1495" s="44"/>
      <c r="K1495" s="44"/>
    </row>
    <row r="1496" spans="1:11" ht="16.5">
      <c r="A1496" s="44"/>
      <c r="B1496" s="44"/>
      <c r="C1496" s="44"/>
      <c r="D1496" s="44"/>
      <c r="E1496" s="44"/>
      <c r="F1496" s="44"/>
      <c r="G1496" s="44"/>
      <c r="H1496" s="44"/>
      <c r="I1496" s="44"/>
      <c r="J1496" s="44"/>
      <c r="K1496" s="44"/>
    </row>
    <row r="1497" spans="1:11" ht="16.5">
      <c r="A1497" s="44"/>
      <c r="B1497" s="44"/>
      <c r="C1497" s="44"/>
      <c r="D1497" s="44"/>
      <c r="E1497" s="44"/>
      <c r="F1497" s="44"/>
      <c r="G1497" s="44"/>
      <c r="H1497" s="44"/>
      <c r="I1497" s="44"/>
      <c r="J1497" s="44"/>
      <c r="K1497" s="44"/>
    </row>
    <row r="1498" spans="1:11" ht="16.5">
      <c r="A1498" s="44"/>
      <c r="B1498" s="44"/>
      <c r="C1498" s="44"/>
      <c r="D1498" s="44"/>
      <c r="E1498" s="44"/>
      <c r="F1498" s="44"/>
      <c r="G1498" s="44"/>
      <c r="H1498" s="44"/>
      <c r="I1498" s="44"/>
      <c r="J1498" s="44"/>
      <c r="K1498" s="44"/>
    </row>
    <row r="1499" spans="1:11" ht="16.5">
      <c r="A1499" s="44"/>
      <c r="B1499" s="44"/>
      <c r="C1499" s="44"/>
      <c r="D1499" s="44"/>
      <c r="E1499" s="44"/>
      <c r="F1499" s="44"/>
      <c r="G1499" s="44"/>
      <c r="H1499" s="44"/>
      <c r="I1499" s="44"/>
      <c r="J1499" s="44"/>
      <c r="K1499" s="44"/>
    </row>
    <row r="1500" spans="1:11" ht="16.5">
      <c r="A1500" s="44"/>
      <c r="B1500" s="44"/>
      <c r="C1500" s="44"/>
      <c r="D1500" s="44"/>
      <c r="E1500" s="44"/>
      <c r="F1500" s="44"/>
      <c r="G1500" s="44"/>
      <c r="H1500" s="44"/>
      <c r="I1500" s="44"/>
      <c r="J1500" s="44"/>
      <c r="K1500" s="44"/>
    </row>
    <row r="1501" spans="1:11" ht="16.5">
      <c r="A1501" s="44"/>
      <c r="B1501" s="44"/>
      <c r="C1501" s="44"/>
      <c r="D1501" s="44"/>
      <c r="E1501" s="44"/>
      <c r="F1501" s="44"/>
      <c r="G1501" s="44"/>
      <c r="H1501" s="44"/>
      <c r="I1501" s="44"/>
      <c r="J1501" s="44"/>
      <c r="K1501" s="44"/>
    </row>
    <row r="1502" spans="1:11" ht="16.5">
      <c r="A1502" s="44"/>
      <c r="B1502" s="44"/>
      <c r="C1502" s="44"/>
      <c r="D1502" s="44"/>
      <c r="E1502" s="44"/>
      <c r="F1502" s="44"/>
      <c r="G1502" s="44"/>
      <c r="H1502" s="44"/>
      <c r="I1502" s="44"/>
      <c r="J1502" s="44"/>
      <c r="K1502" s="44"/>
    </row>
    <row r="1503" spans="1:11" ht="16.5">
      <c r="A1503" s="44"/>
      <c r="B1503" s="44"/>
      <c r="C1503" s="44"/>
      <c r="D1503" s="44"/>
      <c r="E1503" s="44"/>
      <c r="F1503" s="44"/>
      <c r="G1503" s="44"/>
      <c r="H1503" s="44"/>
      <c r="I1503" s="44"/>
      <c r="J1503" s="44"/>
      <c r="K1503" s="44"/>
    </row>
    <row r="1504" spans="1:11" ht="16.5">
      <c r="A1504" s="44"/>
      <c r="B1504" s="44"/>
      <c r="C1504" s="44"/>
      <c r="D1504" s="44"/>
      <c r="E1504" s="44"/>
      <c r="F1504" s="44"/>
      <c r="G1504" s="44"/>
      <c r="H1504" s="44"/>
      <c r="I1504" s="44"/>
      <c r="J1504" s="44"/>
      <c r="K1504" s="44"/>
    </row>
    <row r="1505" spans="1:11" ht="16.5">
      <c r="A1505" s="44"/>
      <c r="B1505" s="44"/>
      <c r="C1505" s="44"/>
      <c r="D1505" s="44"/>
      <c r="E1505" s="44"/>
      <c r="F1505" s="44"/>
      <c r="G1505" s="44"/>
      <c r="H1505" s="44"/>
      <c r="I1505" s="44"/>
      <c r="J1505" s="44"/>
      <c r="K1505" s="44"/>
    </row>
    <row r="1506" spans="1:11" ht="16.5">
      <c r="A1506" s="44"/>
      <c r="B1506" s="44"/>
      <c r="C1506" s="44"/>
      <c r="D1506" s="44"/>
      <c r="E1506" s="44"/>
      <c r="F1506" s="44"/>
      <c r="G1506" s="44"/>
      <c r="H1506" s="44"/>
      <c r="I1506" s="44"/>
      <c r="J1506" s="44"/>
      <c r="K1506" s="44"/>
    </row>
    <row r="1507" spans="1:11" ht="16.5">
      <c r="A1507" s="44"/>
      <c r="B1507" s="44"/>
      <c r="C1507" s="44"/>
      <c r="D1507" s="44"/>
      <c r="E1507" s="44"/>
      <c r="F1507" s="44"/>
      <c r="G1507" s="44"/>
      <c r="H1507" s="44"/>
      <c r="I1507" s="44"/>
      <c r="J1507" s="44"/>
      <c r="K1507" s="44"/>
    </row>
    <row r="1508" spans="1:11" ht="16.5">
      <c r="A1508" s="44"/>
      <c r="B1508" s="44"/>
      <c r="C1508" s="44"/>
      <c r="D1508" s="44"/>
      <c r="E1508" s="44"/>
      <c r="F1508" s="44"/>
      <c r="G1508" s="44"/>
      <c r="H1508" s="44"/>
      <c r="I1508" s="44"/>
      <c r="J1508" s="44"/>
      <c r="K1508" s="44"/>
    </row>
    <row r="1509" spans="1:11" ht="16.5">
      <c r="A1509" s="44"/>
      <c r="B1509" s="44"/>
      <c r="C1509" s="44"/>
      <c r="D1509" s="44"/>
      <c r="E1509" s="44"/>
      <c r="F1509" s="44"/>
      <c r="G1509" s="44"/>
      <c r="H1509" s="44"/>
      <c r="I1509" s="44"/>
      <c r="J1509" s="44"/>
      <c r="K1509" s="44"/>
    </row>
    <row r="1510" spans="1:11" ht="16.5">
      <c r="A1510" s="44"/>
      <c r="B1510" s="44"/>
      <c r="C1510" s="44"/>
      <c r="D1510" s="44"/>
      <c r="E1510" s="44"/>
      <c r="F1510" s="44"/>
      <c r="G1510" s="44"/>
      <c r="H1510" s="44"/>
      <c r="I1510" s="44"/>
      <c r="J1510" s="44"/>
      <c r="K1510" s="44"/>
    </row>
    <row r="1511" spans="1:11" ht="16.5">
      <c r="A1511" s="44"/>
      <c r="B1511" s="44"/>
      <c r="C1511" s="44"/>
      <c r="D1511" s="44"/>
      <c r="E1511" s="44"/>
      <c r="F1511" s="44"/>
      <c r="G1511" s="44"/>
      <c r="H1511" s="44"/>
      <c r="I1511" s="44"/>
      <c r="J1511" s="44"/>
      <c r="K1511" s="44"/>
    </row>
    <row r="1512" spans="1:11" ht="16.5">
      <c r="A1512" s="44"/>
      <c r="B1512" s="44"/>
      <c r="C1512" s="44"/>
      <c r="D1512" s="44"/>
      <c r="E1512" s="44"/>
      <c r="F1512" s="44"/>
      <c r="G1512" s="44"/>
      <c r="H1512" s="44"/>
      <c r="I1512" s="44"/>
      <c r="J1512" s="44"/>
      <c r="K1512" s="44"/>
    </row>
    <row r="1513" spans="1:11" ht="16.5">
      <c r="A1513" s="44"/>
      <c r="B1513" s="44"/>
      <c r="C1513" s="44"/>
      <c r="D1513" s="44"/>
      <c r="E1513" s="44"/>
      <c r="F1513" s="44"/>
      <c r="G1513" s="44"/>
      <c r="H1513" s="44"/>
      <c r="I1513" s="44"/>
      <c r="J1513" s="44"/>
      <c r="K1513" s="44"/>
    </row>
    <row r="1514" spans="1:11" ht="16.5">
      <c r="A1514" s="44"/>
      <c r="B1514" s="44"/>
      <c r="C1514" s="44"/>
      <c r="D1514" s="44"/>
      <c r="E1514" s="44"/>
      <c r="F1514" s="44"/>
      <c r="G1514" s="44"/>
      <c r="H1514" s="44"/>
      <c r="I1514" s="44"/>
      <c r="J1514" s="44"/>
      <c r="K1514" s="44"/>
    </row>
    <row r="1515" spans="1:11" ht="16.5">
      <c r="A1515" s="44"/>
      <c r="B1515" s="44"/>
      <c r="C1515" s="44"/>
      <c r="D1515" s="44"/>
      <c r="E1515" s="44"/>
      <c r="F1515" s="44"/>
      <c r="G1515" s="44"/>
      <c r="H1515" s="44"/>
      <c r="I1515" s="44"/>
      <c r="J1515" s="44"/>
      <c r="K1515" s="44"/>
    </row>
    <row r="1516" spans="1:11" ht="16.5">
      <c r="A1516" s="44"/>
      <c r="B1516" s="44"/>
      <c r="C1516" s="44"/>
      <c r="D1516" s="44"/>
      <c r="E1516" s="44"/>
      <c r="F1516" s="44"/>
      <c r="G1516" s="44"/>
      <c r="H1516" s="44"/>
      <c r="I1516" s="44"/>
      <c r="J1516" s="44"/>
      <c r="K1516" s="44"/>
    </row>
    <row r="1517" spans="1:11" ht="16.5">
      <c r="A1517" s="44"/>
      <c r="B1517" s="44"/>
      <c r="C1517" s="44"/>
      <c r="D1517" s="44"/>
      <c r="E1517" s="44"/>
      <c r="F1517" s="44"/>
      <c r="G1517" s="44"/>
      <c r="H1517" s="44"/>
      <c r="I1517" s="44"/>
      <c r="J1517" s="44"/>
      <c r="K1517" s="44"/>
    </row>
    <row r="1518" spans="1:11" ht="16.5">
      <c r="A1518" s="44"/>
      <c r="B1518" s="44"/>
      <c r="C1518" s="44"/>
      <c r="D1518" s="44"/>
      <c r="E1518" s="44"/>
      <c r="F1518" s="44"/>
      <c r="G1518" s="44"/>
      <c r="H1518" s="44"/>
      <c r="I1518" s="44"/>
      <c r="J1518" s="44"/>
      <c r="K1518" s="44"/>
    </row>
    <row r="1519" spans="1:11" ht="16.5">
      <c r="A1519" s="44"/>
      <c r="B1519" s="44"/>
      <c r="C1519" s="44"/>
      <c r="D1519" s="44"/>
      <c r="E1519" s="44"/>
      <c r="F1519" s="44"/>
      <c r="G1519" s="44"/>
      <c r="H1519" s="44"/>
      <c r="I1519" s="44"/>
      <c r="J1519" s="44"/>
      <c r="K1519" s="44"/>
    </row>
    <row r="1520" spans="1:11" ht="16.5">
      <c r="A1520" s="44"/>
      <c r="B1520" s="44"/>
      <c r="C1520" s="44"/>
      <c r="D1520" s="44"/>
      <c r="E1520" s="44"/>
      <c r="F1520" s="44"/>
      <c r="G1520" s="44"/>
      <c r="H1520" s="44"/>
      <c r="I1520" s="44"/>
      <c r="J1520" s="44"/>
      <c r="K1520" s="44"/>
    </row>
    <row r="1521" spans="1:11" ht="16.5">
      <c r="A1521" s="44"/>
      <c r="B1521" s="44"/>
      <c r="C1521" s="44"/>
      <c r="D1521" s="44"/>
      <c r="E1521" s="44"/>
      <c r="F1521" s="44"/>
      <c r="G1521" s="44"/>
      <c r="H1521" s="44"/>
      <c r="I1521" s="44"/>
      <c r="J1521" s="44"/>
      <c r="K1521" s="44"/>
    </row>
    <row r="1522" spans="1:11" ht="16.5">
      <c r="A1522" s="44"/>
      <c r="B1522" s="44"/>
      <c r="C1522" s="44"/>
      <c r="D1522" s="44"/>
      <c r="E1522" s="44"/>
      <c r="F1522" s="44"/>
      <c r="G1522" s="44"/>
      <c r="H1522" s="44"/>
      <c r="I1522" s="44"/>
      <c r="J1522" s="44"/>
      <c r="K1522" s="44"/>
    </row>
    <row r="1523" spans="1:11" ht="16.5">
      <c r="A1523" s="44"/>
      <c r="B1523" s="44"/>
      <c r="C1523" s="44"/>
      <c r="D1523" s="44"/>
      <c r="E1523" s="44"/>
      <c r="F1523" s="44"/>
      <c r="G1523" s="44"/>
      <c r="H1523" s="44"/>
      <c r="I1523" s="44"/>
      <c r="J1523" s="44"/>
      <c r="K1523" s="44"/>
    </row>
    <row r="1524" spans="1:11" ht="16.5">
      <c r="A1524" s="44"/>
      <c r="B1524" s="44"/>
      <c r="C1524" s="44"/>
      <c r="D1524" s="44"/>
      <c r="E1524" s="44"/>
      <c r="F1524" s="44"/>
      <c r="G1524" s="44"/>
      <c r="H1524" s="44"/>
      <c r="I1524" s="44"/>
      <c r="J1524" s="44"/>
      <c r="K1524" s="44"/>
    </row>
    <row r="1525" spans="1:11" ht="16.5">
      <c r="A1525" s="44"/>
      <c r="B1525" s="44"/>
      <c r="C1525" s="44"/>
      <c r="D1525" s="44"/>
      <c r="E1525" s="44"/>
      <c r="F1525" s="44"/>
      <c r="G1525" s="44"/>
      <c r="H1525" s="44"/>
      <c r="I1525" s="44"/>
      <c r="J1525" s="44"/>
      <c r="K1525" s="44"/>
    </row>
    <row r="1526" spans="1:11" ht="16.5">
      <c r="A1526" s="44"/>
      <c r="B1526" s="44"/>
      <c r="C1526" s="44"/>
      <c r="D1526" s="44"/>
      <c r="E1526" s="44"/>
      <c r="F1526" s="44"/>
      <c r="G1526" s="44"/>
      <c r="H1526" s="44"/>
      <c r="I1526" s="44"/>
      <c r="J1526" s="44"/>
      <c r="K1526" s="44"/>
    </row>
    <row r="1527" spans="1:11" ht="16.5">
      <c r="A1527" s="44"/>
      <c r="B1527" s="44"/>
      <c r="C1527" s="44"/>
      <c r="D1527" s="44"/>
      <c r="E1527" s="44"/>
      <c r="F1527" s="44"/>
      <c r="G1527" s="44"/>
      <c r="H1527" s="44"/>
      <c r="I1527" s="44"/>
      <c r="J1527" s="44"/>
      <c r="K1527" s="44"/>
    </row>
    <row r="1528" spans="1:11" ht="16.5">
      <c r="A1528" s="44"/>
      <c r="B1528" s="44"/>
      <c r="C1528" s="44"/>
      <c r="D1528" s="44"/>
      <c r="E1528" s="44"/>
      <c r="F1528" s="44"/>
      <c r="G1528" s="44"/>
      <c r="H1528" s="44"/>
      <c r="I1528" s="44"/>
      <c r="J1528" s="44"/>
      <c r="K1528" s="44"/>
    </row>
    <row r="1529" spans="1:11" ht="16.5">
      <c r="A1529" s="44"/>
      <c r="B1529" s="44"/>
      <c r="C1529" s="44"/>
      <c r="D1529" s="44"/>
      <c r="E1529" s="44"/>
      <c r="F1529" s="44"/>
      <c r="G1529" s="44"/>
      <c r="H1529" s="44"/>
      <c r="I1529" s="44"/>
      <c r="J1529" s="44"/>
      <c r="K1529" s="44"/>
    </row>
    <row r="1530" spans="1:11" ht="16.5">
      <c r="A1530" s="44"/>
      <c r="B1530" s="44"/>
      <c r="C1530" s="44"/>
      <c r="D1530" s="44"/>
      <c r="E1530" s="44"/>
      <c r="F1530" s="44"/>
      <c r="G1530" s="44"/>
      <c r="H1530" s="44"/>
      <c r="I1530" s="44"/>
      <c r="J1530" s="44"/>
      <c r="K1530" s="44"/>
    </row>
    <row r="1531" spans="1:11" ht="16.5">
      <c r="A1531" s="44"/>
      <c r="B1531" s="44"/>
      <c r="C1531" s="44"/>
      <c r="D1531" s="44"/>
      <c r="E1531" s="44"/>
      <c r="F1531" s="44"/>
      <c r="G1531" s="44"/>
      <c r="H1531" s="44"/>
      <c r="I1531" s="44"/>
      <c r="J1531" s="44"/>
      <c r="K1531" s="44"/>
    </row>
    <row r="1532" spans="1:11" ht="16.5">
      <c r="A1532" s="44"/>
      <c r="B1532" s="44"/>
      <c r="C1532" s="44"/>
      <c r="D1532" s="44"/>
      <c r="E1532" s="44"/>
      <c r="F1532" s="44"/>
      <c r="G1532" s="44"/>
      <c r="H1532" s="44"/>
      <c r="I1532" s="44"/>
      <c r="J1532" s="44"/>
      <c r="K1532" s="44"/>
    </row>
    <row r="1533" spans="1:11" ht="16.5">
      <c r="A1533" s="44"/>
      <c r="B1533" s="44"/>
      <c r="C1533" s="44"/>
      <c r="D1533" s="44"/>
      <c r="E1533" s="44"/>
      <c r="F1533" s="44"/>
      <c r="G1533" s="44"/>
      <c r="H1533" s="44"/>
      <c r="I1533" s="44"/>
      <c r="J1533" s="44"/>
      <c r="K1533" s="44"/>
    </row>
    <row r="1534" spans="1:11" ht="16.5">
      <c r="A1534" s="44"/>
      <c r="B1534" s="44"/>
      <c r="C1534" s="44"/>
      <c r="D1534" s="44"/>
      <c r="E1534" s="44"/>
      <c r="F1534" s="44"/>
      <c r="G1534" s="44"/>
      <c r="H1534" s="44"/>
      <c r="I1534" s="44"/>
      <c r="J1534" s="44"/>
      <c r="K1534" s="44"/>
    </row>
    <row r="1535" spans="1:11" ht="16.5">
      <c r="A1535" s="44"/>
      <c r="B1535" s="44"/>
      <c r="C1535" s="44"/>
      <c r="D1535" s="44"/>
      <c r="E1535" s="44"/>
      <c r="F1535" s="44"/>
      <c r="G1535" s="44"/>
      <c r="H1535" s="44"/>
      <c r="I1535" s="44"/>
      <c r="J1535" s="44"/>
      <c r="K1535" s="44"/>
    </row>
    <row r="1536" spans="1:11" ht="16.5">
      <c r="A1536" s="44"/>
      <c r="B1536" s="44"/>
      <c r="C1536" s="44"/>
      <c r="D1536" s="44"/>
      <c r="E1536" s="44"/>
      <c r="F1536" s="44"/>
      <c r="G1536" s="44"/>
      <c r="H1536" s="44"/>
      <c r="I1536" s="44"/>
      <c r="J1536" s="44"/>
      <c r="K1536" s="44"/>
    </row>
    <row r="1537" spans="1:11" ht="16.5">
      <c r="A1537" s="44"/>
      <c r="B1537" s="44"/>
      <c r="C1537" s="44"/>
      <c r="D1537" s="44"/>
      <c r="E1537" s="44"/>
      <c r="F1537" s="44"/>
      <c r="G1537" s="44"/>
      <c r="H1537" s="44"/>
      <c r="I1537" s="44"/>
      <c r="J1537" s="44"/>
      <c r="K1537" s="44"/>
    </row>
    <row r="1538" spans="1:11" ht="16.5">
      <c r="A1538" s="44"/>
      <c r="B1538" s="44"/>
      <c r="C1538" s="44"/>
      <c r="D1538" s="44"/>
      <c r="E1538" s="44"/>
      <c r="F1538" s="44"/>
      <c r="G1538" s="44"/>
      <c r="H1538" s="44"/>
      <c r="I1538" s="44"/>
      <c r="J1538" s="44"/>
      <c r="K1538" s="44"/>
    </row>
    <row r="1539" spans="1:11" ht="16.5">
      <c r="A1539" s="44"/>
      <c r="B1539" s="44"/>
      <c r="C1539" s="44"/>
      <c r="D1539" s="44"/>
      <c r="E1539" s="44"/>
      <c r="F1539" s="44"/>
      <c r="G1539" s="44"/>
      <c r="H1539" s="44"/>
      <c r="I1539" s="44"/>
      <c r="J1539" s="44"/>
      <c r="K1539" s="44"/>
    </row>
    <row r="1540" spans="1:11" ht="16.5">
      <c r="A1540" s="44"/>
      <c r="B1540" s="44"/>
      <c r="C1540" s="44"/>
      <c r="D1540" s="44"/>
      <c r="E1540" s="44"/>
      <c r="F1540" s="44"/>
      <c r="G1540" s="44"/>
      <c r="H1540" s="44"/>
      <c r="I1540" s="44"/>
      <c r="J1540" s="44"/>
      <c r="K1540" s="44"/>
    </row>
    <row r="1541" spans="1:11" ht="16.5">
      <c r="A1541" s="44"/>
      <c r="B1541" s="44"/>
      <c r="C1541" s="44"/>
      <c r="D1541" s="44"/>
      <c r="E1541" s="44"/>
      <c r="F1541" s="44"/>
      <c r="G1541" s="44"/>
      <c r="H1541" s="44"/>
      <c r="I1541" s="44"/>
      <c r="J1541" s="44"/>
      <c r="K1541" s="44"/>
    </row>
    <row r="1542" spans="1:11" ht="16.5">
      <c r="A1542" s="44"/>
      <c r="B1542" s="44"/>
      <c r="C1542" s="44"/>
      <c r="D1542" s="44"/>
      <c r="E1542" s="44"/>
      <c r="F1542" s="44"/>
      <c r="G1542" s="44"/>
      <c r="H1542" s="44"/>
      <c r="I1542" s="44"/>
      <c r="J1542" s="44"/>
      <c r="K1542" s="44"/>
    </row>
    <row r="1543" spans="1:11" ht="16.5">
      <c r="A1543" s="44"/>
      <c r="B1543" s="44"/>
      <c r="C1543" s="44"/>
      <c r="D1543" s="44"/>
      <c r="E1543" s="44"/>
      <c r="F1543" s="44"/>
      <c r="G1543" s="44"/>
      <c r="H1543" s="44"/>
      <c r="I1543" s="44"/>
      <c r="J1543" s="44"/>
      <c r="K1543" s="44"/>
    </row>
    <row r="1544" spans="1:11" ht="16.5">
      <c r="A1544" s="44"/>
      <c r="B1544" s="44"/>
      <c r="C1544" s="44"/>
      <c r="D1544" s="44"/>
      <c r="E1544" s="44"/>
      <c r="F1544" s="44"/>
      <c r="G1544" s="44"/>
      <c r="H1544" s="44"/>
      <c r="I1544" s="44"/>
      <c r="J1544" s="44"/>
      <c r="K1544" s="44"/>
    </row>
    <row r="1545" spans="1:11" ht="16.5">
      <c r="A1545" s="44"/>
      <c r="B1545" s="44"/>
      <c r="C1545" s="44"/>
      <c r="D1545" s="44"/>
      <c r="E1545" s="44"/>
      <c r="F1545" s="44"/>
      <c r="G1545" s="44"/>
      <c r="H1545" s="44"/>
      <c r="I1545" s="44"/>
      <c r="J1545" s="44"/>
      <c r="K1545" s="44"/>
    </row>
    <row r="1546" spans="1:11" ht="16.5">
      <c r="A1546" s="44"/>
      <c r="B1546" s="44"/>
      <c r="C1546" s="44"/>
      <c r="D1546" s="44"/>
      <c r="E1546" s="44"/>
      <c r="F1546" s="44"/>
      <c r="G1546" s="44"/>
      <c r="H1546" s="44"/>
      <c r="I1546" s="44"/>
      <c r="J1546" s="44"/>
      <c r="K1546" s="44"/>
    </row>
    <row r="1547" spans="1:11" ht="16.5">
      <c r="A1547" s="44"/>
      <c r="B1547" s="44"/>
      <c r="C1547" s="44"/>
      <c r="D1547" s="44"/>
      <c r="E1547" s="44"/>
      <c r="F1547" s="44"/>
      <c r="G1547" s="44"/>
      <c r="H1547" s="44"/>
      <c r="I1547" s="44"/>
      <c r="J1547" s="44"/>
      <c r="K1547" s="44"/>
    </row>
    <row r="1548" spans="1:11" ht="16.5">
      <c r="A1548" s="44"/>
      <c r="B1548" s="44"/>
      <c r="C1548" s="44"/>
      <c r="D1548" s="44"/>
      <c r="E1548" s="44"/>
      <c r="F1548" s="44"/>
      <c r="G1548" s="44"/>
      <c r="H1548" s="44"/>
      <c r="I1548" s="44"/>
      <c r="J1548" s="44"/>
      <c r="K1548" s="44"/>
    </row>
    <row r="1549" spans="1:11" ht="16.5">
      <c r="A1549" s="44"/>
      <c r="B1549" s="44"/>
      <c r="C1549" s="44"/>
      <c r="D1549" s="44"/>
      <c r="E1549" s="44"/>
      <c r="F1549" s="44"/>
      <c r="G1549" s="44"/>
      <c r="H1549" s="44"/>
      <c r="I1549" s="44"/>
      <c r="J1549" s="44"/>
      <c r="K1549" s="44"/>
    </row>
    <row r="1550" spans="1:11" ht="16.5">
      <c r="A1550" s="44"/>
      <c r="B1550" s="44"/>
      <c r="C1550" s="44"/>
      <c r="D1550" s="44"/>
      <c r="E1550" s="44"/>
      <c r="F1550" s="44"/>
      <c r="G1550" s="44"/>
      <c r="H1550" s="44"/>
      <c r="I1550" s="44"/>
      <c r="J1550" s="44"/>
      <c r="K1550" s="44"/>
    </row>
    <row r="1551" spans="1:11" ht="16.5">
      <c r="A1551" s="44"/>
      <c r="B1551" s="44"/>
      <c r="C1551" s="44"/>
      <c r="D1551" s="44"/>
      <c r="E1551" s="44"/>
      <c r="F1551" s="44"/>
      <c r="G1551" s="44"/>
      <c r="H1551" s="44"/>
      <c r="I1551" s="44"/>
      <c r="J1551" s="44"/>
      <c r="K1551" s="44"/>
    </row>
    <row r="1552" spans="1:11" ht="16.5">
      <c r="A1552" s="44"/>
      <c r="B1552" s="44"/>
      <c r="C1552" s="44"/>
      <c r="D1552" s="44"/>
      <c r="E1552" s="44"/>
      <c r="F1552" s="44"/>
      <c r="G1552" s="44"/>
      <c r="H1552" s="44"/>
      <c r="I1552" s="44"/>
      <c r="J1552" s="44"/>
      <c r="K1552" s="44"/>
    </row>
    <row r="1553" spans="1:11" ht="16.5">
      <c r="A1553" s="44"/>
      <c r="B1553" s="44"/>
      <c r="C1553" s="44"/>
      <c r="D1553" s="44"/>
      <c r="E1553" s="44"/>
      <c r="F1553" s="44"/>
      <c r="G1553" s="44"/>
      <c r="H1553" s="44"/>
      <c r="I1553" s="44"/>
      <c r="J1553" s="44"/>
      <c r="K1553" s="44"/>
    </row>
    <row r="1554" spans="1:11" ht="16.5">
      <c r="A1554" s="44"/>
      <c r="B1554" s="44"/>
      <c r="C1554" s="44"/>
      <c r="D1554" s="44"/>
      <c r="E1554" s="44"/>
      <c r="F1554" s="44"/>
      <c r="G1554" s="44"/>
      <c r="H1554" s="44"/>
      <c r="I1554" s="44"/>
      <c r="J1554" s="44"/>
      <c r="K1554" s="44"/>
    </row>
    <row r="1555" spans="1:11" ht="16.5">
      <c r="A1555" s="44"/>
      <c r="B1555" s="44"/>
      <c r="C1555" s="44"/>
      <c r="D1555" s="44"/>
      <c r="E1555" s="44"/>
      <c r="F1555" s="44"/>
      <c r="G1555" s="44"/>
      <c r="H1555" s="44"/>
      <c r="I1555" s="44"/>
      <c r="J1555" s="44"/>
      <c r="K1555" s="44"/>
    </row>
    <row r="1556" spans="1:11" ht="16.5">
      <c r="A1556" s="44"/>
      <c r="B1556" s="44"/>
      <c r="C1556" s="44"/>
      <c r="D1556" s="44"/>
      <c r="E1556" s="44"/>
      <c r="F1556" s="44"/>
      <c r="G1556" s="44"/>
      <c r="H1556" s="44"/>
      <c r="I1556" s="44"/>
      <c r="J1556" s="44"/>
      <c r="K1556" s="44"/>
    </row>
    <row r="1557" spans="1:11" ht="16.5">
      <c r="A1557" s="44"/>
      <c r="B1557" s="44"/>
      <c r="C1557" s="44"/>
      <c r="D1557" s="44"/>
      <c r="E1557" s="44"/>
      <c r="F1557" s="44"/>
      <c r="G1557" s="44"/>
      <c r="H1557" s="44"/>
      <c r="I1557" s="44"/>
      <c r="J1557" s="44"/>
      <c r="K1557" s="44"/>
    </row>
    <row r="1558" spans="1:11" ht="16.5">
      <c r="A1558" s="44"/>
      <c r="B1558" s="44"/>
      <c r="C1558" s="44"/>
      <c r="D1558" s="44"/>
      <c r="E1558" s="44"/>
      <c r="F1558" s="44"/>
      <c r="G1558" s="44"/>
      <c r="H1558" s="44"/>
      <c r="I1558" s="44"/>
      <c r="J1558" s="44"/>
      <c r="K1558" s="44"/>
    </row>
    <row r="1559" spans="1:11" ht="16.5">
      <c r="A1559" s="44"/>
      <c r="B1559" s="44"/>
      <c r="C1559" s="44"/>
      <c r="D1559" s="44"/>
      <c r="E1559" s="44"/>
      <c r="F1559" s="44"/>
      <c r="G1559" s="44"/>
      <c r="H1559" s="44"/>
      <c r="I1559" s="44"/>
      <c r="J1559" s="44"/>
      <c r="K1559" s="44"/>
    </row>
    <row r="1560" spans="1:11" ht="16.5">
      <c r="A1560" s="44"/>
      <c r="B1560" s="44"/>
      <c r="C1560" s="44"/>
      <c r="D1560" s="44"/>
      <c r="E1560" s="44"/>
      <c r="F1560" s="44"/>
      <c r="G1560" s="44"/>
      <c r="H1560" s="44"/>
      <c r="I1560" s="44"/>
      <c r="J1560" s="44"/>
      <c r="K1560" s="44"/>
    </row>
    <row r="1561" spans="1:11" ht="16.5">
      <c r="A1561" s="44"/>
      <c r="B1561" s="44"/>
      <c r="C1561" s="44"/>
      <c r="D1561" s="44"/>
      <c r="E1561" s="44"/>
      <c r="F1561" s="44"/>
      <c r="G1561" s="44"/>
      <c r="H1561" s="44"/>
      <c r="I1561" s="44"/>
      <c r="J1561" s="44"/>
      <c r="K1561" s="44"/>
    </row>
    <row r="1562" spans="1:11" ht="16.5">
      <c r="A1562" s="44"/>
      <c r="B1562" s="44"/>
      <c r="C1562" s="44"/>
      <c r="D1562" s="44"/>
      <c r="E1562" s="44"/>
      <c r="F1562" s="44"/>
      <c r="G1562" s="44"/>
      <c r="H1562" s="44"/>
      <c r="I1562" s="44"/>
      <c r="J1562" s="44"/>
      <c r="K1562" s="44"/>
    </row>
    <row r="1563" spans="1:11" ht="16.5">
      <c r="A1563" s="44"/>
      <c r="B1563" s="44"/>
      <c r="C1563" s="44"/>
      <c r="D1563" s="44"/>
      <c r="E1563" s="44"/>
      <c r="F1563" s="44"/>
      <c r="G1563" s="44"/>
      <c r="H1563" s="44"/>
      <c r="I1563" s="44"/>
      <c r="J1563" s="44"/>
      <c r="K1563" s="44"/>
    </row>
    <row r="1564" spans="1:11" ht="16.5">
      <c r="A1564" s="44"/>
      <c r="B1564" s="44"/>
      <c r="C1564" s="44"/>
      <c r="D1564" s="44"/>
      <c r="E1564" s="44"/>
      <c r="F1564" s="44"/>
      <c r="G1564" s="44"/>
      <c r="H1564" s="44"/>
      <c r="I1564" s="44"/>
      <c r="J1564" s="44"/>
      <c r="K1564" s="44"/>
    </row>
    <row r="1565" spans="1:11" ht="16.5">
      <c r="A1565" s="44"/>
      <c r="B1565" s="44"/>
      <c r="C1565" s="44"/>
      <c r="D1565" s="44"/>
      <c r="E1565" s="44"/>
      <c r="F1565" s="44"/>
      <c r="G1565" s="44"/>
      <c r="H1565" s="44"/>
      <c r="I1565" s="44"/>
      <c r="J1565" s="44"/>
      <c r="K1565" s="44"/>
    </row>
    <row r="1566" spans="1:11" ht="16.5">
      <c r="A1566" s="44"/>
      <c r="B1566" s="44"/>
      <c r="C1566" s="44"/>
      <c r="D1566" s="44"/>
      <c r="E1566" s="44"/>
      <c r="F1566" s="44"/>
      <c r="G1566" s="44"/>
      <c r="H1566" s="44"/>
      <c r="I1566" s="44"/>
      <c r="J1566" s="44"/>
      <c r="K1566" s="44"/>
    </row>
    <row r="1567" spans="1:11" ht="16.5">
      <c r="A1567" s="44"/>
      <c r="B1567" s="44"/>
      <c r="C1567" s="44"/>
      <c r="D1567" s="44"/>
      <c r="E1567" s="44"/>
      <c r="F1567" s="44"/>
      <c r="G1567" s="44"/>
      <c r="H1567" s="44"/>
      <c r="I1567" s="44"/>
      <c r="J1567" s="44"/>
      <c r="K1567" s="44"/>
    </row>
    <row r="1568" spans="1:11" ht="16.5">
      <c r="A1568" s="44"/>
      <c r="B1568" s="44"/>
      <c r="C1568" s="44"/>
      <c r="D1568" s="44"/>
      <c r="E1568" s="44"/>
      <c r="F1568" s="44"/>
      <c r="G1568" s="44"/>
      <c r="H1568" s="44"/>
      <c r="I1568" s="44"/>
      <c r="J1568" s="44"/>
      <c r="K1568" s="44"/>
    </row>
    <row r="1569" spans="1:11" ht="16.5">
      <c r="A1569" s="44"/>
      <c r="B1569" s="44"/>
      <c r="C1569" s="44"/>
      <c r="D1569" s="44"/>
      <c r="E1569" s="44"/>
      <c r="F1569" s="44"/>
      <c r="G1569" s="44"/>
      <c r="H1569" s="44"/>
      <c r="I1569" s="44"/>
      <c r="J1569" s="44"/>
      <c r="K1569" s="44"/>
    </row>
    <row r="1570" spans="1:11" ht="16.5">
      <c r="A1570" s="44"/>
      <c r="B1570" s="44"/>
      <c r="C1570" s="44"/>
      <c r="D1570" s="44"/>
      <c r="E1570" s="44"/>
      <c r="F1570" s="44"/>
      <c r="G1570" s="44"/>
      <c r="H1570" s="44"/>
      <c r="I1570" s="44"/>
      <c r="J1570" s="44"/>
      <c r="K1570" s="44"/>
    </row>
    <row r="1571" spans="1:11" ht="16.5">
      <c r="A1571" s="44"/>
      <c r="B1571" s="44"/>
      <c r="C1571" s="44"/>
      <c r="D1571" s="44"/>
      <c r="E1571" s="44"/>
      <c r="F1571" s="44"/>
      <c r="G1571" s="44"/>
      <c r="H1571" s="44"/>
      <c r="I1571" s="44"/>
      <c r="J1571" s="44"/>
      <c r="K1571" s="44"/>
    </row>
    <row r="1572" spans="1:11" ht="16.5">
      <c r="A1572" s="44"/>
      <c r="B1572" s="44"/>
      <c r="C1572" s="44"/>
      <c r="D1572" s="44"/>
      <c r="E1572" s="44"/>
      <c r="F1572" s="44"/>
      <c r="G1572" s="44"/>
      <c r="H1572" s="44"/>
      <c r="I1572" s="44"/>
      <c r="J1572" s="44"/>
      <c r="K1572" s="44"/>
    </row>
    <row r="1573" spans="1:11" ht="16.5">
      <c r="A1573" s="44"/>
      <c r="B1573" s="44"/>
      <c r="C1573" s="44"/>
      <c r="D1573" s="44"/>
      <c r="E1573" s="44"/>
      <c r="F1573" s="44"/>
      <c r="G1573" s="44"/>
      <c r="H1573" s="44"/>
      <c r="I1573" s="44"/>
      <c r="J1573" s="44"/>
      <c r="K1573" s="44"/>
    </row>
    <row r="1574" spans="1:11" ht="16.5">
      <c r="A1574" s="44"/>
      <c r="B1574" s="44"/>
      <c r="C1574" s="44"/>
      <c r="D1574" s="44"/>
      <c r="E1574" s="44"/>
      <c r="F1574" s="44"/>
      <c r="G1574" s="44"/>
      <c r="H1574" s="44"/>
      <c r="I1574" s="44"/>
      <c r="J1574" s="44"/>
      <c r="K1574" s="44"/>
    </row>
    <row r="1575" spans="1:11" ht="16.5">
      <c r="A1575" s="44"/>
      <c r="B1575" s="44"/>
      <c r="C1575" s="44"/>
      <c r="D1575" s="44"/>
      <c r="E1575" s="44"/>
      <c r="F1575" s="44"/>
      <c r="G1575" s="44"/>
      <c r="H1575" s="44"/>
      <c r="I1575" s="44"/>
      <c r="J1575" s="44"/>
      <c r="K1575" s="44"/>
    </row>
    <row r="1576" spans="1:11" ht="16.5">
      <c r="A1576" s="44"/>
      <c r="B1576" s="44"/>
      <c r="C1576" s="44"/>
      <c r="D1576" s="44"/>
      <c r="E1576" s="44"/>
      <c r="F1576" s="44"/>
      <c r="G1576" s="44"/>
      <c r="H1576" s="44"/>
      <c r="I1576" s="44"/>
      <c r="J1576" s="44"/>
      <c r="K1576" s="44"/>
    </row>
    <row r="1577" spans="1:11" ht="16.5">
      <c r="A1577" s="44"/>
      <c r="B1577" s="44"/>
      <c r="C1577" s="44"/>
      <c r="D1577" s="44"/>
      <c r="E1577" s="44"/>
      <c r="F1577" s="44"/>
      <c r="G1577" s="44"/>
      <c r="H1577" s="44"/>
      <c r="I1577" s="44"/>
      <c r="J1577" s="44"/>
      <c r="K1577" s="44"/>
    </row>
    <row r="1578" spans="1:11" ht="16.5">
      <c r="A1578" s="44"/>
      <c r="B1578" s="44"/>
      <c r="C1578" s="44"/>
      <c r="D1578" s="44"/>
      <c r="E1578" s="44"/>
      <c r="F1578" s="44"/>
      <c r="G1578" s="44"/>
      <c r="H1578" s="44"/>
      <c r="I1578" s="44"/>
      <c r="J1578" s="44"/>
      <c r="K1578" s="44"/>
    </row>
    <row r="1579" spans="1:11" ht="16.5">
      <c r="A1579" s="44"/>
      <c r="B1579" s="44"/>
      <c r="C1579" s="44"/>
      <c r="D1579" s="44"/>
      <c r="E1579" s="44"/>
      <c r="F1579" s="44"/>
      <c r="G1579" s="44"/>
      <c r="H1579" s="44"/>
      <c r="I1579" s="44"/>
      <c r="J1579" s="44"/>
      <c r="K1579" s="44"/>
    </row>
    <row r="1580" spans="1:11" ht="16.5">
      <c r="A1580" s="44"/>
      <c r="B1580" s="44"/>
      <c r="C1580" s="44"/>
      <c r="D1580" s="44"/>
      <c r="E1580" s="44"/>
      <c r="F1580" s="44"/>
      <c r="G1580" s="44"/>
      <c r="H1580" s="44"/>
      <c r="I1580" s="44"/>
      <c r="J1580" s="44"/>
      <c r="K1580" s="44"/>
    </row>
    <row r="1581" spans="1:11" ht="16.5">
      <c r="A1581" s="44"/>
      <c r="B1581" s="44"/>
      <c r="C1581" s="44"/>
      <c r="D1581" s="44"/>
      <c r="E1581" s="44"/>
      <c r="F1581" s="44"/>
      <c r="G1581" s="44"/>
      <c r="H1581" s="44"/>
      <c r="I1581" s="44"/>
      <c r="J1581" s="44"/>
      <c r="K1581" s="44"/>
    </row>
    <row r="1582" spans="1:11" ht="16.5">
      <c r="A1582" s="44"/>
      <c r="B1582" s="44"/>
      <c r="C1582" s="44"/>
      <c r="D1582" s="44"/>
      <c r="E1582" s="44"/>
      <c r="F1582" s="44"/>
      <c r="G1582" s="44"/>
      <c r="H1582" s="44"/>
      <c r="I1582" s="44"/>
      <c r="J1582" s="44"/>
      <c r="K1582" s="44"/>
    </row>
    <row r="1583" spans="1:11" ht="16.5">
      <c r="A1583" s="44"/>
      <c r="B1583" s="44"/>
      <c r="C1583" s="44"/>
      <c r="D1583" s="44"/>
      <c r="E1583" s="44"/>
      <c r="F1583" s="44"/>
      <c r="G1583" s="44"/>
      <c r="H1583" s="44"/>
      <c r="I1583" s="44"/>
      <c r="J1583" s="44"/>
      <c r="K1583" s="44"/>
    </row>
    <row r="1584" spans="1:11" ht="16.5">
      <c r="A1584" s="44"/>
      <c r="B1584" s="44"/>
      <c r="C1584" s="44"/>
      <c r="D1584" s="44"/>
      <c r="E1584" s="44"/>
      <c r="F1584" s="44"/>
      <c r="G1584" s="44"/>
      <c r="H1584" s="44"/>
      <c r="I1584" s="44"/>
      <c r="J1584" s="44"/>
      <c r="K1584" s="44"/>
    </row>
    <row r="1585" spans="1:11" ht="16.5">
      <c r="A1585" s="44"/>
      <c r="B1585" s="44"/>
      <c r="C1585" s="44"/>
      <c r="D1585" s="44"/>
      <c r="E1585" s="44"/>
      <c r="F1585" s="44"/>
      <c r="G1585" s="44"/>
      <c r="H1585" s="44"/>
      <c r="I1585" s="44"/>
      <c r="J1585" s="44"/>
      <c r="K1585" s="44"/>
    </row>
    <row r="1586" spans="1:11" ht="16.5">
      <c r="A1586" s="44"/>
      <c r="B1586" s="44"/>
      <c r="C1586" s="44"/>
      <c r="D1586" s="44"/>
      <c r="E1586" s="44"/>
      <c r="F1586" s="44"/>
      <c r="G1586" s="44"/>
      <c r="H1586" s="44"/>
      <c r="I1586" s="44"/>
      <c r="J1586" s="44"/>
      <c r="K1586" s="44"/>
    </row>
    <row r="1587" spans="1:11" ht="16.5">
      <c r="A1587" s="44"/>
      <c r="B1587" s="44"/>
      <c r="C1587" s="44"/>
      <c r="D1587" s="44"/>
      <c r="E1587" s="44"/>
      <c r="F1587" s="44"/>
      <c r="G1587" s="44"/>
      <c r="H1587" s="44"/>
      <c r="I1587" s="44"/>
      <c r="J1587" s="44"/>
      <c r="K1587" s="44"/>
    </row>
    <row r="1588" spans="1:11" ht="16.5">
      <c r="A1588" s="44"/>
      <c r="B1588" s="44"/>
      <c r="C1588" s="44"/>
      <c r="D1588" s="44"/>
      <c r="E1588" s="44"/>
      <c r="F1588" s="44"/>
      <c r="G1588" s="44"/>
      <c r="H1588" s="44"/>
      <c r="I1588" s="44"/>
      <c r="J1588" s="44"/>
      <c r="K1588" s="44"/>
    </row>
    <row r="1589" spans="1:11" ht="16.5">
      <c r="A1589" s="44"/>
      <c r="B1589" s="44"/>
      <c r="C1589" s="44"/>
      <c r="D1589" s="44"/>
      <c r="E1589" s="44"/>
      <c r="F1589" s="44"/>
      <c r="G1589" s="44"/>
      <c r="H1589" s="44"/>
      <c r="I1589" s="44"/>
      <c r="J1589" s="44"/>
      <c r="K1589" s="44"/>
    </row>
    <row r="1590" spans="1:11" ht="16.5">
      <c r="A1590" s="44"/>
      <c r="B1590" s="44"/>
      <c r="C1590" s="44"/>
      <c r="D1590" s="44"/>
      <c r="E1590" s="44"/>
      <c r="F1590" s="44"/>
      <c r="G1590" s="44"/>
      <c r="H1590" s="44"/>
      <c r="I1590" s="44"/>
      <c r="J1590" s="44"/>
      <c r="K1590" s="44"/>
    </row>
    <row r="1591" spans="1:11" ht="16.5">
      <c r="A1591" s="44"/>
      <c r="B1591" s="44"/>
      <c r="C1591" s="44"/>
      <c r="D1591" s="44"/>
      <c r="E1591" s="44"/>
      <c r="F1591" s="44"/>
      <c r="G1591" s="44"/>
      <c r="H1591" s="44"/>
      <c r="I1591" s="44"/>
      <c r="J1591" s="44"/>
      <c r="K1591" s="44"/>
    </row>
    <row r="1592" spans="1:11" ht="16.5">
      <c r="A1592" s="44"/>
      <c r="B1592" s="44"/>
      <c r="C1592" s="44"/>
      <c r="D1592" s="44"/>
      <c r="E1592" s="44"/>
      <c r="F1592" s="44"/>
      <c r="G1592" s="44"/>
      <c r="H1592" s="44"/>
      <c r="I1592" s="44"/>
      <c r="J1592" s="44"/>
      <c r="K1592" s="44"/>
    </row>
    <row r="1593" spans="1:11" ht="16.5">
      <c r="A1593" s="44"/>
      <c r="B1593" s="44"/>
      <c r="C1593" s="44"/>
      <c r="D1593" s="44"/>
      <c r="E1593" s="44"/>
      <c r="F1593" s="44"/>
      <c r="G1593" s="44"/>
      <c r="H1593" s="44"/>
      <c r="I1593" s="44"/>
      <c r="J1593" s="44"/>
      <c r="K1593" s="44"/>
    </row>
    <row r="1594" spans="1:11" ht="16.5">
      <c r="A1594" s="44"/>
      <c r="B1594" s="44"/>
      <c r="C1594" s="44"/>
      <c r="D1594" s="44"/>
      <c r="E1594" s="44"/>
      <c r="F1594" s="44"/>
      <c r="G1594" s="44"/>
      <c r="H1594" s="44"/>
      <c r="I1594" s="44"/>
      <c r="J1594" s="44"/>
      <c r="K1594" s="44"/>
    </row>
    <row r="1595" spans="1:11" ht="16.5">
      <c r="A1595" s="44"/>
      <c r="B1595" s="44"/>
      <c r="C1595" s="44"/>
      <c r="D1595" s="44"/>
      <c r="E1595" s="44"/>
      <c r="F1595" s="44"/>
      <c r="G1595" s="44"/>
      <c r="H1595" s="44"/>
      <c r="I1595" s="44"/>
      <c r="J1595" s="44"/>
      <c r="K1595" s="44"/>
    </row>
    <row r="1596" spans="1:11" ht="16.5">
      <c r="A1596" s="44"/>
      <c r="B1596" s="44"/>
      <c r="C1596" s="44"/>
      <c r="D1596" s="44"/>
      <c r="E1596" s="44"/>
      <c r="F1596" s="44"/>
      <c r="G1596" s="44"/>
      <c r="H1596" s="44"/>
      <c r="I1596" s="44"/>
      <c r="J1596" s="44"/>
      <c r="K1596" s="44"/>
    </row>
    <row r="1597" spans="1:11" ht="16.5">
      <c r="A1597" s="44"/>
      <c r="B1597" s="44"/>
      <c r="C1597" s="44"/>
      <c r="D1597" s="44"/>
      <c r="E1597" s="44"/>
      <c r="F1597" s="44"/>
      <c r="G1597" s="44"/>
      <c r="H1597" s="44"/>
      <c r="I1597" s="44"/>
      <c r="J1597" s="44"/>
      <c r="K1597" s="44"/>
    </row>
    <row r="1598" spans="1:11" ht="16.5">
      <c r="A1598" s="44"/>
      <c r="B1598" s="44"/>
      <c r="C1598" s="44"/>
      <c r="D1598" s="44"/>
      <c r="E1598" s="44"/>
      <c r="F1598" s="44"/>
      <c r="G1598" s="44"/>
      <c r="H1598" s="44"/>
      <c r="I1598" s="44"/>
      <c r="J1598" s="44"/>
      <c r="K1598" s="44"/>
    </row>
    <row r="1599" spans="1:11" ht="16.5">
      <c r="A1599" s="44"/>
      <c r="B1599" s="44"/>
      <c r="C1599" s="44"/>
      <c r="D1599" s="44"/>
      <c r="E1599" s="44"/>
      <c r="F1599" s="44"/>
      <c r="G1599" s="44"/>
      <c r="H1599" s="44"/>
      <c r="I1599" s="44"/>
      <c r="J1599" s="44"/>
      <c r="K1599" s="44"/>
    </row>
    <row r="1600" spans="1:11" ht="16.5">
      <c r="A1600" s="44"/>
      <c r="B1600" s="44"/>
      <c r="C1600" s="44"/>
      <c r="D1600" s="44"/>
      <c r="E1600" s="44"/>
      <c r="F1600" s="44"/>
      <c r="G1600" s="44"/>
      <c r="H1600" s="44"/>
      <c r="I1600" s="44"/>
      <c r="J1600" s="44"/>
      <c r="K1600" s="44"/>
    </row>
    <row r="1601" spans="1:11" ht="16.5">
      <c r="A1601" s="44"/>
      <c r="B1601" s="44"/>
      <c r="C1601" s="44"/>
      <c r="D1601" s="44"/>
      <c r="E1601" s="44"/>
      <c r="F1601" s="44"/>
      <c r="G1601" s="44"/>
      <c r="H1601" s="44"/>
      <c r="I1601" s="44"/>
      <c r="J1601" s="44"/>
      <c r="K1601" s="44"/>
    </row>
    <row r="1602" spans="1:11" ht="16.5">
      <c r="A1602" s="44"/>
      <c r="B1602" s="44"/>
      <c r="C1602" s="44"/>
      <c r="D1602" s="44"/>
      <c r="E1602" s="44"/>
      <c r="F1602" s="44"/>
      <c r="G1602" s="44"/>
      <c r="H1602" s="44"/>
      <c r="I1602" s="44"/>
      <c r="J1602" s="44"/>
      <c r="K1602" s="44"/>
    </row>
    <row r="1603" spans="1:11" ht="16.5">
      <c r="A1603" s="44"/>
      <c r="B1603" s="44"/>
      <c r="C1603" s="44"/>
      <c r="D1603" s="44"/>
      <c r="E1603" s="44"/>
      <c r="F1603" s="44"/>
      <c r="G1603" s="44"/>
      <c r="H1603" s="44"/>
      <c r="I1603" s="44"/>
      <c r="J1603" s="44"/>
      <c r="K1603" s="44"/>
    </row>
    <row r="1604" spans="1:11" ht="16.5">
      <c r="A1604" s="44"/>
      <c r="B1604" s="44"/>
      <c r="C1604" s="44"/>
      <c r="D1604" s="44"/>
      <c r="E1604" s="44"/>
      <c r="F1604" s="44"/>
      <c r="G1604" s="44"/>
      <c r="H1604" s="44"/>
      <c r="I1604" s="44"/>
      <c r="J1604" s="44"/>
      <c r="K1604" s="44"/>
    </row>
    <row r="1605" spans="1:11" ht="16.5">
      <c r="A1605" s="44"/>
      <c r="B1605" s="44"/>
      <c r="C1605" s="44"/>
      <c r="D1605" s="44"/>
      <c r="E1605" s="44"/>
      <c r="F1605" s="44"/>
      <c r="G1605" s="44"/>
      <c r="H1605" s="44"/>
      <c r="I1605" s="44"/>
      <c r="J1605" s="44"/>
      <c r="K1605" s="44"/>
    </row>
    <row r="1606" spans="1:11" ht="16.5">
      <c r="A1606" s="44"/>
      <c r="B1606" s="44"/>
      <c r="C1606" s="44"/>
      <c r="D1606" s="44"/>
      <c r="E1606" s="44"/>
      <c r="F1606" s="44"/>
      <c r="G1606" s="44"/>
      <c r="H1606" s="44"/>
      <c r="I1606" s="44"/>
      <c r="J1606" s="44"/>
      <c r="K1606" s="44"/>
    </row>
    <row r="1607" spans="1:11" ht="16.5">
      <c r="A1607" s="44"/>
      <c r="B1607" s="44"/>
      <c r="C1607" s="44"/>
      <c r="D1607" s="44"/>
      <c r="E1607" s="44"/>
      <c r="F1607" s="44"/>
      <c r="G1607" s="44"/>
      <c r="H1607" s="44"/>
      <c r="I1607" s="44"/>
      <c r="J1607" s="44"/>
      <c r="K1607" s="44"/>
    </row>
    <row r="1608" spans="1:11" ht="16.5">
      <c r="A1608" s="44"/>
      <c r="B1608" s="44"/>
      <c r="C1608" s="44"/>
      <c r="D1608" s="44"/>
      <c r="E1608" s="44"/>
      <c r="F1608" s="44"/>
      <c r="G1608" s="44"/>
      <c r="H1608" s="44"/>
      <c r="I1608" s="44"/>
      <c r="J1608" s="44"/>
      <c r="K1608" s="44"/>
    </row>
    <row r="1609" spans="1:11" ht="16.5">
      <c r="A1609" s="44"/>
      <c r="B1609" s="44"/>
      <c r="C1609" s="44"/>
      <c r="D1609" s="44"/>
      <c r="E1609" s="44"/>
      <c r="F1609" s="44"/>
      <c r="G1609" s="44"/>
      <c r="H1609" s="44"/>
      <c r="I1609" s="44"/>
      <c r="J1609" s="44"/>
      <c r="K1609" s="44"/>
    </row>
    <row r="1610" spans="1:11" ht="16.5">
      <c r="A1610" s="44"/>
      <c r="B1610" s="44"/>
      <c r="C1610" s="44"/>
      <c r="D1610" s="44"/>
      <c r="E1610" s="44"/>
      <c r="F1610" s="44"/>
      <c r="G1610" s="44"/>
      <c r="H1610" s="44"/>
      <c r="I1610" s="44"/>
      <c r="J1610" s="44"/>
      <c r="K1610" s="44"/>
    </row>
    <row r="1611" spans="1:11" ht="16.5">
      <c r="A1611" s="44"/>
      <c r="B1611" s="44"/>
      <c r="C1611" s="44"/>
      <c r="D1611" s="44"/>
      <c r="E1611" s="44"/>
      <c r="F1611" s="44"/>
      <c r="G1611" s="44"/>
      <c r="H1611" s="44"/>
      <c r="I1611" s="44"/>
      <c r="J1611" s="44"/>
      <c r="K1611" s="44"/>
    </row>
    <row r="1612" spans="1:11" ht="16.5">
      <c r="A1612" s="44"/>
      <c r="B1612" s="44"/>
      <c r="C1612" s="44"/>
      <c r="D1612" s="44"/>
      <c r="E1612" s="44"/>
      <c r="F1612" s="44"/>
      <c r="G1612" s="44"/>
      <c r="H1612" s="44"/>
      <c r="I1612" s="44"/>
      <c r="J1612" s="44"/>
      <c r="K1612" s="44"/>
    </row>
    <row r="1613" spans="1:11" ht="16.5">
      <c r="A1613" s="44"/>
      <c r="B1613" s="44"/>
      <c r="C1613" s="44"/>
      <c r="D1613" s="44"/>
      <c r="E1613" s="44"/>
      <c r="F1613" s="44"/>
      <c r="G1613" s="44"/>
      <c r="H1613" s="44"/>
      <c r="I1613" s="44"/>
      <c r="J1613" s="44"/>
      <c r="K1613" s="44"/>
    </row>
    <row r="1614" spans="1:11" ht="16.5">
      <c r="A1614" s="44"/>
      <c r="B1614" s="44"/>
      <c r="C1614" s="44"/>
      <c r="D1614" s="44"/>
      <c r="E1614" s="44"/>
      <c r="F1614" s="44"/>
      <c r="G1614" s="44"/>
      <c r="H1614" s="44"/>
      <c r="I1614" s="44"/>
      <c r="J1614" s="44"/>
      <c r="K1614" s="44"/>
    </row>
    <row r="1615" spans="1:11" ht="16.5">
      <c r="A1615" s="44"/>
      <c r="B1615" s="44"/>
      <c r="C1615" s="44"/>
      <c r="D1615" s="44"/>
      <c r="E1615" s="44"/>
      <c r="F1615" s="44"/>
      <c r="G1615" s="44"/>
      <c r="H1615" s="44"/>
      <c r="I1615" s="44"/>
      <c r="J1615" s="44"/>
      <c r="K1615" s="44"/>
    </row>
    <row r="1616" spans="1:11" ht="16.5">
      <c r="A1616" s="44"/>
      <c r="B1616" s="44"/>
      <c r="C1616" s="44"/>
      <c r="D1616" s="44"/>
      <c r="E1616" s="44"/>
      <c r="F1616" s="44"/>
      <c r="G1616" s="44"/>
      <c r="H1616" s="44"/>
      <c r="I1616" s="44"/>
      <c r="J1616" s="44"/>
      <c r="K1616" s="44"/>
    </row>
    <row r="1617" spans="1:11" ht="16.5">
      <c r="A1617" s="44"/>
      <c r="B1617" s="44"/>
      <c r="C1617" s="44"/>
      <c r="D1617" s="44"/>
      <c r="E1617" s="44"/>
      <c r="F1617" s="44"/>
      <c r="G1617" s="44"/>
      <c r="H1617" s="44"/>
      <c r="I1617" s="44"/>
      <c r="J1617" s="44"/>
      <c r="K1617" s="44"/>
    </row>
    <row r="1618" spans="1:11" ht="16.5">
      <c r="A1618" s="44"/>
      <c r="B1618" s="44"/>
      <c r="C1618" s="44"/>
      <c r="D1618" s="44"/>
      <c r="E1618" s="44"/>
      <c r="F1618" s="44"/>
      <c r="G1618" s="44"/>
      <c r="H1618" s="44"/>
      <c r="I1618" s="44"/>
      <c r="J1618" s="44"/>
      <c r="K1618" s="44"/>
    </row>
    <row r="1619" spans="1:11" ht="16.5">
      <c r="A1619" s="44"/>
      <c r="B1619" s="44"/>
      <c r="C1619" s="44"/>
      <c r="D1619" s="44"/>
      <c r="E1619" s="44"/>
      <c r="F1619" s="44"/>
      <c r="G1619" s="44"/>
      <c r="H1619" s="44"/>
      <c r="I1619" s="44"/>
      <c r="J1619" s="44"/>
      <c r="K1619" s="44"/>
    </row>
    <row r="1620" spans="1:11" ht="16.5">
      <c r="A1620" s="44"/>
      <c r="B1620" s="44"/>
      <c r="C1620" s="44"/>
      <c r="D1620" s="44"/>
      <c r="E1620" s="44"/>
      <c r="F1620" s="44"/>
      <c r="G1620" s="44"/>
      <c r="H1620" s="44"/>
      <c r="I1620" s="44"/>
      <c r="J1620" s="44"/>
      <c r="K1620" s="44"/>
    </row>
    <row r="1621" spans="1:11" ht="16.5">
      <c r="A1621" s="44"/>
      <c r="B1621" s="44"/>
      <c r="C1621" s="44"/>
      <c r="D1621" s="44"/>
      <c r="E1621" s="44"/>
      <c r="F1621" s="44"/>
      <c r="G1621" s="44"/>
      <c r="H1621" s="44"/>
      <c r="I1621" s="44"/>
      <c r="J1621" s="44"/>
      <c r="K1621" s="44"/>
    </row>
    <row r="1622" spans="1:11" ht="16.5">
      <c r="A1622" s="44"/>
      <c r="B1622" s="44"/>
      <c r="C1622" s="44"/>
      <c r="D1622" s="44"/>
      <c r="E1622" s="44"/>
      <c r="F1622" s="44"/>
      <c r="G1622" s="44"/>
      <c r="H1622" s="44"/>
      <c r="I1622" s="44"/>
      <c r="J1622" s="44"/>
      <c r="K1622" s="44"/>
    </row>
    <row r="1623" spans="1:11" ht="16.5">
      <c r="A1623" s="44"/>
      <c r="B1623" s="44"/>
      <c r="C1623" s="44"/>
      <c r="D1623" s="44"/>
      <c r="E1623" s="44"/>
      <c r="F1623" s="44"/>
      <c r="G1623" s="44"/>
      <c r="H1623" s="44"/>
      <c r="I1623" s="44"/>
      <c r="J1623" s="44"/>
      <c r="K1623" s="44"/>
    </row>
    <row r="1624" spans="1:11" ht="16.5">
      <c r="A1624" s="44"/>
      <c r="B1624" s="44"/>
      <c r="C1624" s="44"/>
      <c r="D1624" s="44"/>
      <c r="E1624" s="44"/>
      <c r="F1624" s="44"/>
      <c r="G1624" s="44"/>
      <c r="H1624" s="44"/>
      <c r="I1624" s="44"/>
      <c r="J1624" s="44"/>
      <c r="K1624" s="44"/>
    </row>
    <row r="1625" spans="1:11" ht="16.5">
      <c r="A1625" s="44"/>
      <c r="B1625" s="44"/>
      <c r="C1625" s="44"/>
      <c r="D1625" s="44"/>
      <c r="E1625" s="44"/>
      <c r="F1625" s="44"/>
      <c r="G1625" s="44"/>
      <c r="H1625" s="44"/>
      <c r="I1625" s="44"/>
      <c r="J1625" s="44"/>
      <c r="K1625" s="44"/>
    </row>
    <row r="1626" spans="1:11" ht="16.5">
      <c r="A1626" s="44"/>
      <c r="B1626" s="44"/>
      <c r="C1626" s="44"/>
      <c r="D1626" s="44"/>
      <c r="E1626" s="44"/>
      <c r="F1626" s="44"/>
      <c r="G1626" s="44"/>
      <c r="H1626" s="44"/>
      <c r="I1626" s="44"/>
      <c r="J1626" s="44"/>
      <c r="K1626" s="44"/>
    </row>
    <row r="1627" spans="1:11" ht="16.5">
      <c r="A1627" s="44"/>
      <c r="B1627" s="44"/>
      <c r="C1627" s="44"/>
      <c r="D1627" s="44"/>
      <c r="E1627" s="44"/>
      <c r="F1627" s="44"/>
      <c r="G1627" s="44"/>
      <c r="H1627" s="44"/>
      <c r="I1627" s="44"/>
      <c r="J1627" s="44"/>
      <c r="K1627" s="44"/>
    </row>
    <row r="1628" spans="1:11" ht="16.5">
      <c r="A1628" s="44"/>
      <c r="B1628" s="44"/>
      <c r="C1628" s="44"/>
      <c r="D1628" s="44"/>
      <c r="E1628" s="44"/>
      <c r="F1628" s="44"/>
      <c r="G1628" s="44"/>
      <c r="H1628" s="44"/>
      <c r="I1628" s="44"/>
      <c r="J1628" s="44"/>
      <c r="K1628" s="44"/>
    </row>
    <row r="1629" spans="1:11" ht="16.5">
      <c r="A1629" s="44"/>
      <c r="B1629" s="44"/>
      <c r="C1629" s="44"/>
      <c r="D1629" s="44"/>
      <c r="E1629" s="44"/>
      <c r="F1629" s="44"/>
      <c r="G1629" s="44"/>
      <c r="H1629" s="44"/>
      <c r="I1629" s="44"/>
      <c r="J1629" s="44"/>
      <c r="K1629" s="44"/>
    </row>
    <row r="1630" spans="1:11" ht="16.5">
      <c r="A1630" s="44"/>
      <c r="B1630" s="44"/>
      <c r="C1630" s="44"/>
      <c r="D1630" s="44"/>
      <c r="E1630" s="44"/>
      <c r="F1630" s="44"/>
      <c r="G1630" s="44"/>
      <c r="H1630" s="44"/>
      <c r="I1630" s="44"/>
      <c r="J1630" s="44"/>
      <c r="K1630" s="44"/>
    </row>
    <row r="1631" spans="1:11" ht="16.5">
      <c r="A1631" s="44"/>
      <c r="B1631" s="44"/>
      <c r="C1631" s="44"/>
      <c r="D1631" s="44"/>
      <c r="E1631" s="44"/>
      <c r="F1631" s="44"/>
      <c r="G1631" s="44"/>
      <c r="H1631" s="44"/>
      <c r="I1631" s="44"/>
      <c r="J1631" s="44"/>
      <c r="K1631" s="44"/>
    </row>
    <row r="1632" spans="1:11" ht="16.5">
      <c r="A1632" s="44"/>
      <c r="B1632" s="44"/>
      <c r="C1632" s="44"/>
      <c r="D1632" s="44"/>
      <c r="E1632" s="44"/>
      <c r="F1632" s="44"/>
      <c r="G1632" s="44"/>
      <c r="H1632" s="44"/>
      <c r="I1632" s="44"/>
      <c r="J1632" s="44"/>
      <c r="K1632" s="44"/>
    </row>
    <row r="1633" spans="1:11" ht="16.5">
      <c r="A1633" s="44"/>
      <c r="B1633" s="44"/>
      <c r="C1633" s="44"/>
      <c r="D1633" s="44"/>
      <c r="E1633" s="44"/>
      <c r="F1633" s="44"/>
      <c r="G1633" s="44"/>
      <c r="H1633" s="44"/>
      <c r="I1633" s="44"/>
      <c r="J1633" s="44"/>
      <c r="K1633" s="44"/>
    </row>
    <row r="1634" spans="1:11" ht="16.5">
      <c r="A1634" s="44"/>
      <c r="B1634" s="44"/>
      <c r="C1634" s="44"/>
      <c r="D1634" s="44"/>
      <c r="E1634" s="44"/>
      <c r="F1634" s="44"/>
      <c r="G1634" s="44"/>
      <c r="H1634" s="44"/>
      <c r="I1634" s="44"/>
      <c r="J1634" s="44"/>
      <c r="K1634" s="44"/>
    </row>
    <row r="1635" spans="1:11" ht="16.5">
      <c r="A1635" s="44"/>
      <c r="B1635" s="44"/>
      <c r="C1635" s="44"/>
      <c r="D1635" s="44"/>
      <c r="E1635" s="44"/>
      <c r="F1635" s="44"/>
      <c r="G1635" s="44"/>
      <c r="H1635" s="44"/>
      <c r="I1635" s="44"/>
      <c r="J1635" s="44"/>
      <c r="K1635" s="44"/>
    </row>
    <row r="1636" spans="1:11" ht="16.5">
      <c r="A1636" s="44"/>
      <c r="B1636" s="44"/>
      <c r="C1636" s="44"/>
      <c r="D1636" s="44"/>
      <c r="E1636" s="44"/>
      <c r="F1636" s="44"/>
      <c r="G1636" s="44"/>
      <c r="H1636" s="44"/>
      <c r="I1636" s="44"/>
      <c r="J1636" s="44"/>
      <c r="K1636" s="44"/>
    </row>
    <row r="1637" spans="1:11" ht="16.5">
      <c r="A1637" s="44"/>
      <c r="B1637" s="44"/>
      <c r="C1637" s="44"/>
      <c r="D1637" s="44"/>
      <c r="E1637" s="44"/>
      <c r="F1637" s="44"/>
      <c r="G1637" s="44"/>
      <c r="H1637" s="44"/>
      <c r="I1637" s="44"/>
      <c r="J1637" s="44"/>
      <c r="K1637" s="44"/>
    </row>
    <row r="1638" spans="1:11" ht="16.5">
      <c r="A1638" s="44"/>
      <c r="B1638" s="44"/>
      <c r="C1638" s="44"/>
      <c r="D1638" s="44"/>
      <c r="E1638" s="44"/>
      <c r="F1638" s="44"/>
      <c r="G1638" s="44"/>
      <c r="H1638" s="44"/>
      <c r="I1638" s="44"/>
      <c r="J1638" s="44"/>
      <c r="K1638" s="44"/>
    </row>
    <row r="1639" spans="1:11" ht="16.5">
      <c r="A1639" s="44"/>
      <c r="B1639" s="44"/>
      <c r="C1639" s="44"/>
      <c r="D1639" s="44"/>
      <c r="E1639" s="44"/>
      <c r="F1639" s="44"/>
      <c r="G1639" s="44"/>
      <c r="H1639" s="44"/>
      <c r="I1639" s="44"/>
      <c r="J1639" s="44"/>
      <c r="K1639" s="44"/>
    </row>
    <row r="1640" spans="1:11" ht="16.5">
      <c r="A1640" s="44"/>
      <c r="B1640" s="44"/>
      <c r="C1640" s="44"/>
      <c r="D1640" s="44"/>
      <c r="E1640" s="44"/>
      <c r="F1640" s="44"/>
      <c r="G1640" s="44"/>
      <c r="H1640" s="44"/>
      <c r="I1640" s="44"/>
      <c r="J1640" s="44"/>
      <c r="K1640" s="44"/>
    </row>
    <row r="1641" spans="1:11" ht="16.5">
      <c r="A1641" s="44"/>
      <c r="B1641" s="44"/>
      <c r="C1641" s="44"/>
      <c r="D1641" s="44"/>
      <c r="E1641" s="44"/>
      <c r="F1641" s="44"/>
      <c r="G1641" s="44"/>
      <c r="H1641" s="44"/>
      <c r="I1641" s="44"/>
      <c r="J1641" s="44"/>
      <c r="K1641" s="44"/>
    </row>
    <row r="1642" spans="1:11" ht="16.5">
      <c r="A1642" s="44"/>
      <c r="B1642" s="44"/>
      <c r="C1642" s="44"/>
      <c r="D1642" s="44"/>
      <c r="E1642" s="44"/>
      <c r="F1642" s="44"/>
      <c r="G1642" s="44"/>
      <c r="H1642" s="44"/>
      <c r="I1642" s="44"/>
      <c r="J1642" s="44"/>
      <c r="K1642" s="44"/>
    </row>
    <row r="1643" spans="1:11" ht="16.5">
      <c r="A1643" s="44"/>
      <c r="B1643" s="44"/>
      <c r="C1643" s="44"/>
      <c r="D1643" s="44"/>
      <c r="E1643" s="44"/>
      <c r="F1643" s="44"/>
      <c r="G1643" s="44"/>
      <c r="H1643" s="44"/>
      <c r="I1643" s="44"/>
      <c r="J1643" s="44"/>
      <c r="K1643" s="44"/>
    </row>
    <row r="1644" spans="1:11" ht="16.5">
      <c r="A1644" s="44"/>
      <c r="B1644" s="44"/>
      <c r="C1644" s="44"/>
      <c r="D1644" s="44"/>
      <c r="E1644" s="44"/>
      <c r="F1644" s="44"/>
      <c r="G1644" s="44"/>
      <c r="H1644" s="44"/>
      <c r="I1644" s="44"/>
      <c r="J1644" s="44"/>
      <c r="K1644" s="44"/>
    </row>
    <row r="1645" spans="1:11" ht="16.5">
      <c r="A1645" s="44"/>
      <c r="B1645" s="44"/>
      <c r="C1645" s="44"/>
      <c r="D1645" s="44"/>
      <c r="E1645" s="44"/>
      <c r="F1645" s="44"/>
      <c r="G1645" s="44"/>
      <c r="H1645" s="44"/>
      <c r="I1645" s="44"/>
      <c r="J1645" s="44"/>
      <c r="K1645" s="44"/>
    </row>
    <row r="1646" spans="1:11" ht="16.5">
      <c r="A1646" s="44"/>
      <c r="B1646" s="44"/>
      <c r="C1646" s="44"/>
      <c r="D1646" s="44"/>
      <c r="E1646" s="44"/>
      <c r="F1646" s="44"/>
      <c r="G1646" s="44"/>
      <c r="H1646" s="44"/>
      <c r="I1646" s="44"/>
      <c r="J1646" s="44"/>
      <c r="K1646" s="44"/>
    </row>
    <row r="1647" spans="1:11" ht="16.5">
      <c r="A1647" s="44"/>
      <c r="B1647" s="44"/>
      <c r="C1647" s="44"/>
      <c r="D1647" s="44"/>
      <c r="E1647" s="44"/>
      <c r="F1647" s="44"/>
      <c r="G1647" s="44"/>
      <c r="H1647" s="44"/>
      <c r="I1647" s="44"/>
      <c r="J1647" s="44"/>
      <c r="K1647" s="44"/>
    </row>
    <row r="1648" spans="1:11" ht="16.5">
      <c r="A1648" s="44"/>
      <c r="B1648" s="44"/>
      <c r="C1648" s="44"/>
      <c r="D1648" s="44"/>
      <c r="E1648" s="44"/>
      <c r="F1648" s="44"/>
      <c r="G1648" s="44"/>
      <c r="H1648" s="44"/>
      <c r="I1648" s="44"/>
      <c r="J1648" s="44"/>
      <c r="K1648" s="44"/>
    </row>
    <row r="1649" spans="1:11" ht="16.5">
      <c r="A1649" s="44"/>
      <c r="B1649" s="44"/>
      <c r="C1649" s="44"/>
      <c r="D1649" s="44"/>
      <c r="E1649" s="44"/>
      <c r="F1649" s="44"/>
      <c r="G1649" s="44"/>
      <c r="H1649" s="44"/>
      <c r="I1649" s="44"/>
      <c r="J1649" s="44"/>
      <c r="K1649" s="44"/>
    </row>
  </sheetData>
  <mergeCells count="4">
    <mergeCell ref="A1:K1"/>
    <mergeCell ref="A2:K2"/>
    <mergeCell ref="A48:K48"/>
    <mergeCell ref="A49:K49"/>
  </mergeCells>
  <printOptions horizontalCentered="1"/>
  <pageMargins left="0.25" right="0.25" top="0.95" bottom="0" header="0.5" footer="0.5"/>
  <pageSetup horizontalDpi="300" verticalDpi="300" orientation="portrait" scale="75" r:id="rId1"/>
  <rowBreaks count="1" manualBreakCount="1">
    <brk id="45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WTK HOLDINGS BERHAD</dc:creator>
  <cp:keywords/>
  <dc:description/>
  <cp:lastModifiedBy>WTK</cp:lastModifiedBy>
  <cp:lastPrinted>2003-05-30T09:25:50Z</cp:lastPrinted>
  <dcterms:created xsi:type="dcterms:W3CDTF">1998-08-13T01:58:47Z</dcterms:created>
  <dcterms:modified xsi:type="dcterms:W3CDTF">2003-05-30T09:26:09Z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