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'BS'!$A$1:$K$83</definedName>
  </definedNames>
  <calcPr fullCalcOnLoad="1"/>
</workbook>
</file>

<file path=xl/sharedStrings.xml><?xml version="1.0" encoding="utf-8"?>
<sst xmlns="http://schemas.openxmlformats.org/spreadsheetml/2006/main" count="96" uniqueCount="65">
  <si>
    <t xml:space="preserve"> </t>
  </si>
  <si>
    <t>RM'000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</si>
  <si>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</si>
  <si>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</si>
  <si>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</si>
  <si>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</si>
  <si>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</si>
  <si>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</si>
  <si>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</si>
  <si>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</si>
  <si>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</si>
  <si>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</si>
  <si>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</si>
  <si>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</si>
  <si>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</si>
  <si>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</si>
  <si>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</si>
  <si>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Reserves</t>
  </si>
  <si>
    <t>Provision for Retirement Benefits</t>
  </si>
  <si>
    <t xml:space="preserve">(As per Audited A/Cs) </t>
  </si>
  <si>
    <t>Note</t>
  </si>
  <si>
    <t>Term Loans</t>
  </si>
  <si>
    <t>Lease/ Hire Purchase Creditors</t>
  </si>
  <si>
    <t>(Incorporated in Malaysia)</t>
  </si>
  <si>
    <t>12.</t>
  </si>
  <si>
    <t>Long Term Creditor</t>
  </si>
  <si>
    <t>Inventories</t>
  </si>
  <si>
    <t>Long term investments</t>
  </si>
  <si>
    <t>Investment in associated companies</t>
  </si>
  <si>
    <t>Property, plant and equipment</t>
  </si>
  <si>
    <t>Goodwill on consolidation</t>
  </si>
  <si>
    <t>Intangible assets</t>
  </si>
  <si>
    <t xml:space="preserve">Development properties </t>
  </si>
  <si>
    <t>Short term borrowings</t>
  </si>
  <si>
    <t>Provision for taxation</t>
  </si>
  <si>
    <t>Shareholders' funds</t>
  </si>
  <si>
    <t xml:space="preserve">Net current assets </t>
  </si>
  <si>
    <t>Current liabilities</t>
  </si>
  <si>
    <t>Current assets</t>
  </si>
  <si>
    <t>Share capital</t>
  </si>
  <si>
    <t>Treasury stock</t>
  </si>
  <si>
    <t>Minority interests</t>
  </si>
  <si>
    <t xml:space="preserve">Long term borrowings </t>
  </si>
  <si>
    <t>13.</t>
  </si>
  <si>
    <t>Other long term liabilites</t>
  </si>
  <si>
    <t>Net tangible assets per share (RM)</t>
  </si>
  <si>
    <t>Deferred taxation</t>
  </si>
  <si>
    <t>14.</t>
  </si>
  <si>
    <t>15.</t>
  </si>
  <si>
    <t>Investment properties</t>
  </si>
  <si>
    <t>31.12.2001</t>
  </si>
  <si>
    <t>CONDENSED CONSOLIDATED BALANCE SHEET</t>
  </si>
  <si>
    <t>W T K HOLDINGS BERHAD (10141-M)</t>
  </si>
  <si>
    <t xml:space="preserve">CONDENSED CONSOLIDATED BALANCE SHEET </t>
  </si>
  <si>
    <t xml:space="preserve">  Provision for retirement benefit</t>
  </si>
  <si>
    <t xml:space="preserve"> Hire purchase creditor</t>
  </si>
  <si>
    <t>Fixed deposits, cash and bank balances</t>
  </si>
  <si>
    <t>Trade debtors</t>
  </si>
  <si>
    <t>Other debtors</t>
  </si>
  <si>
    <t>AS AT 31 DECEMBER 2002</t>
  </si>
  <si>
    <t>31.12.2002</t>
  </si>
  <si>
    <t>Investment in joint venture</t>
  </si>
  <si>
    <t>AS AT 31 DECEMBER 2002 (cont'…)</t>
  </si>
  <si>
    <t>Trade creditors</t>
  </si>
  <si>
    <t>Other creditors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</si>
</sst>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Univers Condensed"/>
      <family val="2"/>
    </font>
    <font>
      <sz val="13"/>
      <color indexed="8"/>
      <name val="TimesNewRomanPS"/>
      <family val="0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Univers Condensed"/>
      <family val="2"/>
    </font>
    <font>
      <i/>
      <sz val="14"/>
      <color indexed="8"/>
      <name val="Times New Roman"/>
      <family val="1"/>
    </font>
    <font>
      <b/>
      <sz val="9"/>
      <color indexed="8"/>
      <name val="Univers Condensed"/>
      <family val="0"/>
    </font>
    <font>
      <sz val="8"/>
      <color indexed="8"/>
      <name val="Times New Roman"/>
      <family val="1"/>
    </font>
    <font>
      <sz val="13"/>
      <color indexed="8"/>
      <name val="Univers Condensed"/>
      <family val="2"/>
    </font>
    <font>
      <b/>
      <sz val="14"/>
      <color indexed="8"/>
      <name val="TimesNewRomanP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172" fontId="0" fillId="0" borderId="0" xfId="0" applyAlignment="1">
      <alignment/>
    </xf>
    <xf numFmtId="172" fontId="2" fillId="0" borderId="0" xfId="0" applyFont="1" applyAlignment="1">
      <alignment horizontal="left"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2" fontId="2" fillId="0" borderId="0" xfId="0" applyFont="1" applyAlignment="1">
      <alignment horizontal="centerContinuous"/>
    </xf>
    <xf numFmtId="172" fontId="2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2" fillId="0" borderId="0" xfId="0" applyFont="1" applyAlignment="1" quotePrefix="1">
      <alignment/>
    </xf>
    <xf numFmtId="172" fontId="2" fillId="0" borderId="0" xfId="0" applyFont="1" applyAlignment="1">
      <alignment horizontal="center"/>
    </xf>
    <xf numFmtId="172" fontId="2" fillId="0" borderId="1" xfId="0" applyFont="1" applyBorder="1" applyAlignment="1">
      <alignment horizontal="center"/>
    </xf>
    <xf numFmtId="172" fontId="8" fillId="0" borderId="0" xfId="0" applyFont="1" applyAlignment="1">
      <alignment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Font="1" applyAlignment="1" quotePrefix="1">
      <alignment horizontal="center"/>
    </xf>
    <xf numFmtId="178" fontId="2" fillId="0" borderId="0" xfId="0" applyNumberFormat="1" applyFont="1" applyAlignment="1">
      <alignment horizontal="left"/>
    </xf>
    <xf numFmtId="180" fontId="2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right"/>
      <protection/>
    </xf>
    <xf numFmtId="180" fontId="2" fillId="0" borderId="0" xfId="15" applyNumberFormat="1" applyFont="1" applyAlignment="1" applyProtection="1">
      <alignment horizontal="center"/>
      <protection/>
    </xf>
    <xf numFmtId="180" fontId="3" fillId="0" borderId="0" xfId="15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2" fontId="9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180" fontId="2" fillId="0" borderId="2" xfId="15" applyNumberFormat="1" applyFont="1" applyBorder="1" applyAlignment="1" applyProtection="1">
      <alignment/>
      <protection/>
    </xf>
    <xf numFmtId="180" fontId="2" fillId="0" borderId="3" xfId="15" applyNumberFormat="1" applyFont="1" applyBorder="1" applyAlignment="1" applyProtection="1">
      <alignment/>
      <protection/>
    </xf>
    <xf numFmtId="180" fontId="10" fillId="0" borderId="0" xfId="15" applyNumberFormat="1" applyFont="1" applyAlignment="1">
      <alignment/>
    </xf>
    <xf numFmtId="178" fontId="2" fillId="0" borderId="0" xfId="0" applyNumberFormat="1" applyFont="1" applyAlignment="1">
      <alignment horizontal="center"/>
    </xf>
    <xf numFmtId="172" fontId="9" fillId="0" borderId="0" xfId="0" applyFont="1" applyAlignment="1">
      <alignment/>
    </xf>
    <xf numFmtId="180" fontId="2" fillId="0" borderId="0" xfId="15" applyNumberFormat="1" applyFont="1" applyBorder="1" applyAlignment="1" quotePrefix="1">
      <alignment/>
    </xf>
    <xf numFmtId="180" fontId="2" fillId="0" borderId="4" xfId="15" applyNumberFormat="1" applyFont="1" applyBorder="1" applyAlignment="1" quotePrefix="1">
      <alignment/>
    </xf>
    <xf numFmtId="172" fontId="3" fillId="0" borderId="0" xfId="0" applyFont="1" applyAlignment="1" quotePrefix="1">
      <alignment/>
    </xf>
    <xf numFmtId="172" fontId="2" fillId="0" borderId="0" xfId="0" applyFont="1" applyBorder="1" applyAlignment="1">
      <alignment horizontal="center"/>
    </xf>
    <xf numFmtId="180" fontId="2" fillId="0" borderId="0" xfId="15" applyNumberFormat="1" applyFont="1" applyAlignment="1" quotePrefix="1">
      <alignment/>
    </xf>
    <xf numFmtId="180" fontId="5" fillId="0" borderId="0" xfId="15" applyNumberFormat="1" applyFont="1" applyAlignment="1">
      <alignment/>
    </xf>
    <xf numFmtId="180" fontId="3" fillId="0" borderId="0" xfId="15" applyNumberFormat="1" applyFont="1" applyAlignment="1" quotePrefix="1">
      <alignment/>
    </xf>
    <xf numFmtId="180" fontId="2" fillId="0" borderId="2" xfId="15" applyNumberFormat="1" applyFont="1" applyBorder="1" applyAlignment="1" quotePrefix="1">
      <alignment/>
    </xf>
    <xf numFmtId="172" fontId="8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80" fontId="7" fillId="0" borderId="0" xfId="15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72" fontId="7" fillId="0" borderId="0" xfId="0" applyFont="1" applyAlignment="1">
      <alignment horizontal="center"/>
    </xf>
    <xf numFmtId="180" fontId="8" fillId="0" borderId="0" xfId="15" applyNumberFormat="1" applyFont="1" applyAlignment="1">
      <alignment horizontal="centerContinuous"/>
    </xf>
    <xf numFmtId="180" fontId="2" fillId="0" borderId="0" xfId="15" applyNumberFormat="1" applyFont="1" applyAlignment="1">
      <alignment horizontal="centerContinuous"/>
    </xf>
    <xf numFmtId="172" fontId="10" fillId="0" borderId="0" xfId="0" applyFont="1" applyAlignment="1">
      <alignment/>
    </xf>
    <xf numFmtId="180" fontId="2" fillId="0" borderId="0" xfId="15" applyNumberFormat="1" applyFont="1" applyAlignment="1">
      <alignment horizontal="right"/>
    </xf>
    <xf numFmtId="172" fontId="12" fillId="0" borderId="0" xfId="0" applyFont="1" applyAlignment="1">
      <alignment/>
    </xf>
    <xf numFmtId="180" fontId="2" fillId="0" borderId="0" xfId="15" applyNumberFormat="1" applyFont="1" applyAlignment="1">
      <alignment horizontal="center"/>
    </xf>
    <xf numFmtId="172" fontId="1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4" xfId="15" applyNumberFormat="1" applyFont="1" applyBorder="1" applyAlignment="1" applyProtection="1">
      <alignment/>
      <protection/>
    </xf>
    <xf numFmtId="180" fontId="14" fillId="0" borderId="0" xfId="15" applyNumberFormat="1" applyFont="1" applyAlignment="1">
      <alignment/>
    </xf>
    <xf numFmtId="180" fontId="15" fillId="0" borderId="0" xfId="15" applyNumberFormat="1" applyFont="1" applyAlignment="1" applyProtection="1">
      <alignment horizontal="right"/>
      <protection/>
    </xf>
    <xf numFmtId="39" fontId="2" fillId="0" borderId="5" xfId="0" applyNumberFormat="1" applyFont="1" applyBorder="1" applyAlignment="1" applyProtection="1">
      <alignment/>
      <protection/>
    </xf>
    <xf numFmtId="172" fontId="8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 horizontal="fill"/>
      <protection/>
    </xf>
    <xf numFmtId="10" fontId="7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10" fontId="17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11" fillId="0" borderId="0" xfId="0" applyFont="1" applyAlignment="1">
      <alignment horizontal="centerContinuous"/>
    </xf>
    <xf numFmtId="180" fontId="11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fill"/>
      <protection/>
    </xf>
    <xf numFmtId="10" fontId="2" fillId="0" borderId="0" xfId="0" applyNumberFormat="1" applyFont="1" applyAlignment="1" applyProtection="1">
      <alignment horizontal="centerContinuous"/>
      <protection/>
    </xf>
    <xf numFmtId="172" fontId="2" fillId="0" borderId="0" xfId="0" applyFont="1" applyBorder="1" applyAlignment="1">
      <alignment horizontal="center"/>
    </xf>
    <xf numFmtId="172" fontId="5" fillId="0" borderId="0" xfId="0" applyFont="1" applyAlignment="1">
      <alignment/>
    </xf>
    <xf numFmtId="172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46"/>
  <sheetViews>
    <sheetView tabSelected="1" defaultGridColor="0" zoomScale="65" zoomScaleNormal="65" colorId="22" workbookViewId="0" topLeftCell="D27">
      <selection activeCell="F37" sqref="F37"/>
    </sheetView>
  </sheetViews>
  <sheetFormatPr defaultColWidth="9.8125" defaultRowHeight="16.5"/>
  <cols>
    <col min="1" max="1" width="3.6328125" style="5" customWidth="1"/>
    <col min="2" max="2" width="3.36328125" style="5" customWidth="1"/>
    <col min="3" max="3" width="3.18359375" style="5" customWidth="1"/>
    <col min="4" max="4" width="15.453125" style="5" customWidth="1"/>
    <col min="5" max="5" width="9.8125" style="5" customWidth="1"/>
    <col min="6" max="6" width="10.99609375" style="5" customWidth="1"/>
    <col min="7" max="7" width="5.90625" style="5" hidden="1" customWidth="1"/>
    <col min="8" max="8" width="21.453125" style="5" customWidth="1"/>
    <col min="9" max="9" width="2.6328125" style="5" customWidth="1"/>
    <col min="10" max="10" width="21.36328125" style="5" customWidth="1"/>
    <col min="11" max="11" width="2.8125" style="5" customWidth="1"/>
    <col min="12" max="12" width="10.8125" style="5" customWidth="1"/>
    <col min="13" max="13" width="10.6328125" style="5" customWidth="1"/>
    <col min="14" max="14" width="10.8125" style="5" customWidth="1"/>
    <col min="15" max="15" width="8.8125" style="5" customWidth="1"/>
    <col min="16" max="16" width="12.8125" style="5" customWidth="1"/>
    <col min="17" max="16384" width="9.8125" style="5" customWidth="1"/>
  </cols>
  <sheetData>
    <row r="1" spans="1:248" ht="18.75">
      <c r="A1" s="69" t="s">
        <v>52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ht="18.75">
      <c r="A2" s="71" t="s">
        <v>23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ht="18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ht="18.75">
      <c r="A4" s="7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ht="18.75">
      <c r="A5" s="7" t="s">
        <v>59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ht="18.75">
      <c r="A7" s="7"/>
      <c r="B7" s="7"/>
      <c r="C7" s="7"/>
      <c r="D7" s="7"/>
      <c r="E7" s="7"/>
      <c r="F7" s="7"/>
      <c r="G7" s="7"/>
      <c r="H7" s="7"/>
      <c r="I7" s="7"/>
      <c r="J7" s="10" t="s">
        <v>19</v>
      </c>
      <c r="K7" s="7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ht="18.75">
      <c r="A8" s="7"/>
      <c r="B8" s="7"/>
      <c r="C8" s="7"/>
      <c r="D8" s="7"/>
      <c r="E8" s="7"/>
      <c r="F8" s="7"/>
      <c r="G8" s="7"/>
      <c r="H8" s="11" t="s">
        <v>13</v>
      </c>
      <c r="I8" s="6"/>
      <c r="J8" s="11" t="s">
        <v>15</v>
      </c>
      <c r="K8" s="6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ht="19.5" thickBot="1">
      <c r="A9" s="7"/>
      <c r="B9" s="7"/>
      <c r="C9" s="7"/>
      <c r="D9" s="7"/>
      <c r="E9" s="7"/>
      <c r="F9" s="7"/>
      <c r="G9" s="7"/>
      <c r="H9" s="11" t="s">
        <v>14</v>
      </c>
      <c r="I9" s="6"/>
      <c r="J9" s="11" t="s">
        <v>16</v>
      </c>
      <c r="K9" s="6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9.5" thickBot="1">
      <c r="A10" s="7"/>
      <c r="B10" s="7"/>
      <c r="C10" s="7"/>
      <c r="D10" s="7"/>
      <c r="E10" s="7"/>
      <c r="F10" s="7"/>
      <c r="G10" s="7"/>
      <c r="H10" s="12" t="s">
        <v>60</v>
      </c>
      <c r="I10" s="6"/>
      <c r="J10" s="12" t="s">
        <v>50</v>
      </c>
      <c r="K10" s="6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ht="18.75">
      <c r="A11" s="7"/>
      <c r="B11" s="7"/>
      <c r="C11" s="7"/>
      <c r="D11" s="7"/>
      <c r="E11" s="7"/>
      <c r="F11" s="7"/>
      <c r="G11" s="7" t="s">
        <v>20</v>
      </c>
      <c r="H11" s="11" t="s">
        <v>1</v>
      </c>
      <c r="I11" s="7"/>
      <c r="J11" s="11" t="s">
        <v>1</v>
      </c>
      <c r="K11" s="7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ht="18.75">
      <c r="A12" s="7"/>
      <c r="B12" s="7"/>
      <c r="C12" s="7"/>
      <c r="D12" s="7"/>
      <c r="E12" s="7"/>
      <c r="F12" s="7"/>
      <c r="G12" s="7"/>
      <c r="H12" s="11"/>
      <c r="I12" s="13"/>
      <c r="J12" s="11"/>
      <c r="K12" s="7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18.75">
      <c r="A13" s="11" t="s">
        <v>2</v>
      </c>
      <c r="B13" s="11" t="s">
        <v>0</v>
      </c>
      <c r="C13" s="7" t="s">
        <v>29</v>
      </c>
      <c r="E13" s="7"/>
      <c r="F13" s="7"/>
      <c r="G13" s="7"/>
      <c r="H13" s="14">
        <v>313014</v>
      </c>
      <c r="I13" s="14"/>
      <c r="J13" s="14">
        <v>315007</v>
      </c>
      <c r="K13" s="15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8.75">
      <c r="A14" s="11"/>
      <c r="B14" s="11"/>
      <c r="C14" s="7"/>
      <c r="E14" s="7"/>
      <c r="F14" s="7"/>
      <c r="G14" s="7"/>
      <c r="H14" s="14"/>
      <c r="I14" s="14"/>
      <c r="J14" s="14"/>
      <c r="K14" s="15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pans="1:248" ht="18.75">
      <c r="A15" s="16" t="s">
        <v>3</v>
      </c>
      <c r="B15" s="11"/>
      <c r="C15" s="1" t="s">
        <v>49</v>
      </c>
      <c r="E15" s="1"/>
      <c r="F15" s="1"/>
      <c r="G15" s="17">
        <v>2</v>
      </c>
      <c r="H15" s="14">
        <v>19953</v>
      </c>
      <c r="I15" s="14"/>
      <c r="J15" s="14">
        <v>19953</v>
      </c>
      <c r="K15" s="15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pans="1:248" ht="18.75">
      <c r="A16" s="11"/>
      <c r="B16" s="11"/>
      <c r="C16" s="7"/>
      <c r="E16" s="7"/>
      <c r="F16" s="7"/>
      <c r="G16" s="7"/>
      <c r="H16" s="18"/>
      <c r="I16" s="18"/>
      <c r="J16" s="18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pans="1:248" ht="18.75">
      <c r="A17" s="16" t="s">
        <v>4</v>
      </c>
      <c r="B17" s="11" t="s">
        <v>0</v>
      </c>
      <c r="C17" s="7" t="s">
        <v>28</v>
      </c>
      <c r="E17" s="7"/>
      <c r="F17" s="7"/>
      <c r="G17" s="17">
        <v>3</v>
      </c>
      <c r="H17" s="19">
        <v>7713</v>
      </c>
      <c r="I17" s="14"/>
      <c r="J17" s="19">
        <v>7224</v>
      </c>
      <c r="K17" s="15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pans="1:248" ht="18.75">
      <c r="A18" s="11"/>
      <c r="B18" s="11"/>
      <c r="C18" s="7"/>
      <c r="E18" s="7"/>
      <c r="F18" s="7"/>
      <c r="G18" s="7"/>
      <c r="H18" s="20"/>
      <c r="I18" s="14"/>
      <c r="J18" s="20"/>
      <c r="K18" s="15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pans="1:248" ht="18.75">
      <c r="A19" s="16" t="s">
        <v>5</v>
      </c>
      <c r="B19" s="11"/>
      <c r="C19" s="7" t="s">
        <v>61</v>
      </c>
      <c r="E19" s="7"/>
      <c r="F19" s="7"/>
      <c r="G19" s="7"/>
      <c r="H19" s="20">
        <v>2906</v>
      </c>
      <c r="I19" s="14"/>
      <c r="J19" s="20">
        <v>0</v>
      </c>
      <c r="K19" s="15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</row>
    <row r="20" spans="1:248" ht="18.75">
      <c r="A20" s="11"/>
      <c r="B20" s="11"/>
      <c r="C20" s="7"/>
      <c r="E20" s="7"/>
      <c r="F20" s="7"/>
      <c r="G20" s="7"/>
      <c r="H20" s="20"/>
      <c r="I20" s="14"/>
      <c r="J20" s="20"/>
      <c r="K20" s="15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</row>
    <row r="21" spans="1:248" ht="18.75">
      <c r="A21" s="16" t="s">
        <v>6</v>
      </c>
      <c r="B21" s="11"/>
      <c r="C21" s="7" t="s">
        <v>27</v>
      </c>
      <c r="E21" s="7"/>
      <c r="F21" s="7"/>
      <c r="G21" s="7"/>
      <c r="H21" s="14">
        <v>17417</v>
      </c>
      <c r="I21" s="14"/>
      <c r="J21" s="14">
        <v>23468</v>
      </c>
      <c r="K21" s="15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</row>
    <row r="22" spans="1:248" ht="18.75">
      <c r="A22" s="16"/>
      <c r="B22" s="11"/>
      <c r="C22" s="4"/>
      <c r="D22" s="1" t="s">
        <v>0</v>
      </c>
      <c r="E22" s="1"/>
      <c r="F22" s="1"/>
      <c r="G22" s="17"/>
      <c r="H22" s="21"/>
      <c r="I22" s="14"/>
      <c r="J22" s="14"/>
      <c r="K22" s="22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</row>
    <row r="23" spans="1:248" ht="18.75">
      <c r="A23" s="16" t="s">
        <v>7</v>
      </c>
      <c r="B23" s="11"/>
      <c r="C23" s="1" t="s">
        <v>30</v>
      </c>
      <c r="D23" s="1"/>
      <c r="E23" s="1"/>
      <c r="F23" s="1"/>
      <c r="G23" s="17"/>
      <c r="H23" s="14">
        <v>15912</v>
      </c>
      <c r="I23" s="14"/>
      <c r="J23" s="14">
        <v>16383</v>
      </c>
      <c r="K23" s="22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</row>
    <row r="24" spans="1:248" ht="18.75">
      <c r="A24" s="7"/>
      <c r="B24" s="11"/>
      <c r="C24" s="4"/>
      <c r="D24" s="1"/>
      <c r="E24" s="1"/>
      <c r="F24" s="1"/>
      <c r="G24" s="17"/>
      <c r="H24" s="21"/>
      <c r="I24" s="14"/>
      <c r="J24" s="14"/>
      <c r="K24" s="22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</row>
    <row r="25" spans="1:248" ht="18.75">
      <c r="A25" s="16" t="s">
        <v>11</v>
      </c>
      <c r="B25" s="11"/>
      <c r="C25" s="1" t="s">
        <v>31</v>
      </c>
      <c r="E25" s="1"/>
      <c r="F25" s="1"/>
      <c r="G25" s="17"/>
      <c r="H25" s="14">
        <v>25614</v>
      </c>
      <c r="I25" s="14"/>
      <c r="J25" s="14">
        <v>27990</v>
      </c>
      <c r="K25" s="22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ht="18.75">
      <c r="A26" s="7"/>
      <c r="B26" s="11"/>
      <c r="C26" s="1"/>
      <c r="D26" s="1"/>
      <c r="E26" s="1"/>
      <c r="F26" s="1"/>
      <c r="G26" s="17"/>
      <c r="H26" s="14"/>
      <c r="I26" s="14"/>
      <c r="J26" s="14"/>
      <c r="K26" s="15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ht="18.75">
      <c r="A27" s="16" t="s">
        <v>8</v>
      </c>
      <c r="B27" s="11" t="s">
        <v>0</v>
      </c>
      <c r="C27" s="1" t="s">
        <v>38</v>
      </c>
      <c r="E27" s="1"/>
      <c r="F27" s="1"/>
      <c r="G27" s="17"/>
      <c r="H27" s="14"/>
      <c r="I27" s="14"/>
      <c r="J27" s="14"/>
      <c r="K27" s="15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ht="19.5">
      <c r="A28" s="7"/>
      <c r="B28" s="11"/>
      <c r="C28" s="1"/>
      <c r="D28" s="23" t="s">
        <v>26</v>
      </c>
      <c r="E28" s="1"/>
      <c r="F28" s="1"/>
      <c r="G28" s="17">
        <v>5</v>
      </c>
      <c r="H28" s="14">
        <v>133295</v>
      </c>
      <c r="I28" s="14"/>
      <c r="J28" s="14">
        <v>124168</v>
      </c>
      <c r="K28" s="15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248" ht="19.5">
      <c r="A29" s="7"/>
      <c r="B29" s="11"/>
      <c r="C29" s="7"/>
      <c r="D29" s="23" t="s">
        <v>32</v>
      </c>
      <c r="E29" s="7"/>
      <c r="F29" s="7"/>
      <c r="G29" s="17">
        <v>6</v>
      </c>
      <c r="H29" s="14">
        <v>2635</v>
      </c>
      <c r="I29" s="14"/>
      <c r="J29" s="14">
        <v>11363</v>
      </c>
      <c r="K29" s="15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</row>
    <row r="30" spans="1:248" ht="19.5">
      <c r="A30" s="7"/>
      <c r="B30" s="11"/>
      <c r="C30" s="7"/>
      <c r="D30" s="23" t="s">
        <v>57</v>
      </c>
      <c r="E30" s="7"/>
      <c r="F30" s="7"/>
      <c r="G30" s="17"/>
      <c r="H30" s="14">
        <v>158905</v>
      </c>
      <c r="I30" s="14"/>
      <c r="J30" s="14">
        <v>172644</v>
      </c>
      <c r="K30" s="15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</row>
    <row r="31" spans="1:248" ht="19.5">
      <c r="A31" s="7"/>
      <c r="B31" s="11"/>
      <c r="C31" s="7"/>
      <c r="D31" s="23" t="s">
        <v>58</v>
      </c>
      <c r="E31" s="7"/>
      <c r="F31" s="7"/>
      <c r="G31" s="17">
        <v>7</v>
      </c>
      <c r="H31" s="14">
        <v>66080</v>
      </c>
      <c r="I31" s="14"/>
      <c r="J31" s="14">
        <v>35189</v>
      </c>
      <c r="K31" s="15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</row>
    <row r="32" spans="1:248" ht="19.5">
      <c r="A32" s="7"/>
      <c r="B32" s="11"/>
      <c r="C32" s="7"/>
      <c r="D32" s="23" t="s">
        <v>56</v>
      </c>
      <c r="E32" s="7"/>
      <c r="F32" s="7"/>
      <c r="G32" s="24"/>
      <c r="H32" s="25">
        <v>156849</v>
      </c>
      <c r="I32" s="14"/>
      <c r="J32" s="25">
        <f>67231+44235</f>
        <v>111466</v>
      </c>
      <c r="K32" s="15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</row>
    <row r="33" spans="1:248" ht="18.75">
      <c r="A33" s="7"/>
      <c r="B33" s="11" t="s">
        <v>0</v>
      </c>
      <c r="C33" s="7"/>
      <c r="D33" s="1" t="s">
        <v>0</v>
      </c>
      <c r="E33" s="7"/>
      <c r="F33" s="7"/>
      <c r="G33" s="24"/>
      <c r="H33" s="26">
        <f>SUM(H28:H32)</f>
        <v>517764</v>
      </c>
      <c r="I33" s="14"/>
      <c r="J33" s="26">
        <f>SUM(J28:J32)</f>
        <v>454830</v>
      </c>
      <c r="K33" s="15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1:248" ht="18.75">
      <c r="A34" s="7"/>
      <c r="B34" s="11"/>
      <c r="C34" s="7"/>
      <c r="D34" s="1"/>
      <c r="E34" s="7"/>
      <c r="F34" s="7"/>
      <c r="G34" s="24"/>
      <c r="H34" s="27"/>
      <c r="I34" s="27"/>
      <c r="J34" s="27"/>
      <c r="K34" s="15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</row>
    <row r="35" spans="1:248" ht="18.75">
      <c r="A35" s="16" t="s">
        <v>9</v>
      </c>
      <c r="B35" s="11" t="s">
        <v>0</v>
      </c>
      <c r="C35" s="7" t="s">
        <v>37</v>
      </c>
      <c r="E35" s="7"/>
      <c r="F35" s="7"/>
      <c r="G35" s="28" t="s">
        <v>0</v>
      </c>
      <c r="H35" s="27"/>
      <c r="I35" s="27"/>
      <c r="J35" s="27"/>
      <c r="K35" s="15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</row>
    <row r="36" spans="1:248" ht="19.5">
      <c r="A36" s="7"/>
      <c r="B36" s="11" t="s">
        <v>0</v>
      </c>
      <c r="C36" s="11" t="s">
        <v>0</v>
      </c>
      <c r="D36" s="29" t="s">
        <v>33</v>
      </c>
      <c r="E36" s="7"/>
      <c r="F36" s="7"/>
      <c r="G36" s="17">
        <v>10</v>
      </c>
      <c r="H36" s="14">
        <v>147543</v>
      </c>
      <c r="I36" s="27"/>
      <c r="J36" s="66">
        <v>127537</v>
      </c>
      <c r="K36" s="15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</row>
    <row r="37" spans="1:248" ht="19.5">
      <c r="A37" s="7"/>
      <c r="B37" s="11"/>
      <c r="C37" s="11"/>
      <c r="D37" s="29" t="s">
        <v>63</v>
      </c>
      <c r="E37" s="7"/>
      <c r="F37" s="7"/>
      <c r="G37" s="17"/>
      <c r="H37" s="14">
        <f>35315</f>
        <v>35315</v>
      </c>
      <c r="I37" s="27"/>
      <c r="J37" s="66">
        <v>34179</v>
      </c>
      <c r="K37" s="15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</row>
    <row r="38" spans="1:248" ht="19.5">
      <c r="A38" s="7"/>
      <c r="B38" s="11"/>
      <c r="C38" s="11"/>
      <c r="D38" s="29" t="s">
        <v>64</v>
      </c>
      <c r="E38" s="7"/>
      <c r="F38" s="7"/>
      <c r="G38" s="17"/>
      <c r="H38" s="14">
        <v>18162</v>
      </c>
      <c r="I38" s="27"/>
      <c r="J38" s="66">
        <v>17132</v>
      </c>
      <c r="K38" s="15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</row>
    <row r="39" spans="1:248" ht="19.5">
      <c r="A39" s="7"/>
      <c r="B39" s="11"/>
      <c r="C39" s="7"/>
      <c r="D39" s="29" t="s">
        <v>34</v>
      </c>
      <c r="E39" s="7"/>
      <c r="F39" s="7" t="s">
        <v>0</v>
      </c>
      <c r="G39" s="17">
        <v>9</v>
      </c>
      <c r="H39" s="14">
        <v>5978</v>
      </c>
      <c r="I39" s="14"/>
      <c r="J39" s="19">
        <v>4371</v>
      </c>
      <c r="K39" s="15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248" ht="18.75">
      <c r="A40" s="7" t="s">
        <v>0</v>
      </c>
      <c r="B40" s="7" t="s">
        <v>0</v>
      </c>
      <c r="C40" s="7" t="s">
        <v>0</v>
      </c>
      <c r="D40" s="7" t="s">
        <v>0</v>
      </c>
      <c r="E40" s="7"/>
      <c r="F40" s="7"/>
      <c r="G40" s="24"/>
      <c r="H40" s="26">
        <f>SUM(H36:H39)</f>
        <v>206998</v>
      </c>
      <c r="I40" s="14"/>
      <c r="J40" s="26">
        <f>SUM(J36:J39)</f>
        <v>183219</v>
      </c>
      <c r="K40" s="15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ht="18.75">
      <c r="A41" s="7"/>
      <c r="B41" s="11"/>
      <c r="C41" s="7"/>
      <c r="D41" s="7"/>
      <c r="E41" s="7"/>
      <c r="F41" s="7"/>
      <c r="G41" s="24"/>
      <c r="H41" s="27"/>
      <c r="I41" s="27"/>
      <c r="J41" s="27"/>
      <c r="K41" s="15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ht="18.75">
      <c r="A42" s="16"/>
      <c r="B42" s="7"/>
      <c r="C42" s="11"/>
      <c r="D42" s="7" t="s">
        <v>36</v>
      </c>
      <c r="E42" s="7"/>
      <c r="F42" s="7"/>
      <c r="G42" s="24"/>
      <c r="H42" s="30">
        <f>+H33-H40</f>
        <v>310766</v>
      </c>
      <c r="I42" s="21"/>
      <c r="J42" s="30">
        <f>+J33-J40</f>
        <v>271611</v>
      </c>
      <c r="K42" s="15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ht="19.5" thickBot="1">
      <c r="A43" s="7"/>
      <c r="B43" s="11"/>
      <c r="C43" s="7"/>
      <c r="D43" s="1"/>
      <c r="E43" s="6"/>
      <c r="F43" s="6"/>
      <c r="G43" s="7"/>
      <c r="H43" s="31">
        <f>+H42+SUM(H13:H25)</f>
        <v>713295</v>
      </c>
      <c r="I43" s="21"/>
      <c r="J43" s="31">
        <f>+J42+SUM(J13:J25)</f>
        <v>681636</v>
      </c>
      <c r="K43" s="4"/>
      <c r="L43" s="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ht="19.5" thickTop="1">
      <c r="A44" s="7"/>
      <c r="B44" s="11"/>
      <c r="C44" s="7"/>
      <c r="D44" s="1"/>
      <c r="E44" s="6"/>
      <c r="F44" s="6"/>
      <c r="G44" s="7"/>
      <c r="H44" s="32"/>
      <c r="I44" s="4"/>
      <c r="J44" s="32"/>
      <c r="K44" s="4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ht="18.75">
      <c r="A45" s="7"/>
      <c r="B45" s="11"/>
      <c r="C45" s="7"/>
      <c r="D45" s="1"/>
      <c r="E45" s="6"/>
      <c r="F45" s="6"/>
      <c r="G45" s="7"/>
      <c r="H45" s="32"/>
      <c r="I45" s="4"/>
      <c r="J45" s="32"/>
      <c r="K45" s="4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ht="18.75">
      <c r="A46" s="69" t="s">
        <v>52</v>
      </c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ht="18.75">
      <c r="A47" s="71" t="s">
        <v>23</v>
      </c>
      <c r="B47" s="71"/>
      <c r="C47" s="70"/>
      <c r="D47" s="70"/>
      <c r="E47" s="70"/>
      <c r="F47" s="70"/>
      <c r="G47" s="70"/>
      <c r="H47" s="70"/>
      <c r="I47" s="70"/>
      <c r="J47" s="70"/>
      <c r="K47" s="70"/>
      <c r="L47" s="8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ht="18.75">
      <c r="A48" s="7"/>
      <c r="B48" s="11"/>
      <c r="C48" s="7"/>
      <c r="D48" s="1"/>
      <c r="E48" s="6"/>
      <c r="F48" s="6"/>
      <c r="G48" s="7"/>
      <c r="H48" s="32"/>
      <c r="I48" s="4"/>
      <c r="J48" s="32"/>
      <c r="K48" s="4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ht="18.75">
      <c r="A49" s="7"/>
      <c r="B49" s="11"/>
      <c r="C49" s="7"/>
      <c r="D49" s="1"/>
      <c r="E49" s="6"/>
      <c r="F49" s="6"/>
      <c r="G49" s="7"/>
      <c r="H49" s="32"/>
      <c r="I49" s="4"/>
      <c r="J49" s="32"/>
      <c r="K49" s="4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ht="18.75">
      <c r="A50" s="7" t="s">
        <v>53</v>
      </c>
      <c r="B50" s="11"/>
      <c r="C50" s="7"/>
      <c r="D50" s="1"/>
      <c r="E50" s="6"/>
      <c r="F50" s="6"/>
      <c r="G50" s="7"/>
      <c r="H50" s="32"/>
      <c r="I50" s="4"/>
      <c r="J50" s="32"/>
      <c r="K50" s="4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ht="18.75">
      <c r="A51" s="7" t="s">
        <v>62</v>
      </c>
      <c r="B51" s="11"/>
      <c r="C51" s="7"/>
      <c r="D51" s="1"/>
      <c r="E51" s="33"/>
      <c r="F51" s="6"/>
      <c r="G51" s="7"/>
      <c r="H51" s="32"/>
      <c r="I51" s="4"/>
      <c r="J51" s="32"/>
      <c r="K51" s="4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ht="18.75">
      <c r="A52" s="7"/>
      <c r="B52" s="11"/>
      <c r="C52" s="7"/>
      <c r="D52" s="1"/>
      <c r="E52" s="6"/>
      <c r="F52" s="6"/>
      <c r="G52" s="7"/>
      <c r="H52" s="32"/>
      <c r="I52" s="4"/>
      <c r="J52" s="16" t="s">
        <v>19</v>
      </c>
      <c r="K52" s="4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ht="18.75">
      <c r="A53" s="7"/>
      <c r="B53" s="11"/>
      <c r="C53" s="7"/>
      <c r="D53" s="1"/>
      <c r="E53" s="6"/>
      <c r="F53" s="6"/>
      <c r="G53" s="7"/>
      <c r="H53" s="11" t="s">
        <v>13</v>
      </c>
      <c r="I53" s="6"/>
      <c r="J53" s="11" t="s">
        <v>15</v>
      </c>
      <c r="K53" s="4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 ht="19.5" thickBot="1">
      <c r="A54" s="7"/>
      <c r="B54" s="11"/>
      <c r="C54" s="7"/>
      <c r="D54" s="1"/>
      <c r="E54" s="6"/>
      <c r="F54" s="6"/>
      <c r="G54" s="7"/>
      <c r="H54" s="11" t="s">
        <v>14</v>
      </c>
      <c r="I54" s="6"/>
      <c r="J54" s="11" t="s">
        <v>16</v>
      </c>
      <c r="K54" s="4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</row>
    <row r="55" spans="1:248" ht="19.5" thickBot="1">
      <c r="A55" s="7"/>
      <c r="B55" s="11"/>
      <c r="C55" s="7"/>
      <c r="D55" s="1"/>
      <c r="E55" s="6"/>
      <c r="F55" s="6"/>
      <c r="G55" s="7"/>
      <c r="H55" s="12" t="s">
        <v>60</v>
      </c>
      <c r="I55" s="6"/>
      <c r="J55" s="12" t="s">
        <v>50</v>
      </c>
      <c r="K55" s="4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</row>
    <row r="56" spans="1:248" ht="18.75">
      <c r="A56" s="7"/>
      <c r="B56" s="11"/>
      <c r="C56" s="7"/>
      <c r="D56" s="1"/>
      <c r="E56" s="6"/>
      <c r="F56" s="6"/>
      <c r="G56" s="7"/>
      <c r="H56" s="11" t="s">
        <v>1</v>
      </c>
      <c r="I56" s="7"/>
      <c r="J56" s="11" t="s">
        <v>1</v>
      </c>
      <c r="K56" s="4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 ht="18.75">
      <c r="A57" s="7"/>
      <c r="B57" s="11"/>
      <c r="C57" s="7"/>
      <c r="D57" s="1"/>
      <c r="E57" s="6"/>
      <c r="F57" s="6"/>
      <c r="G57" s="7"/>
      <c r="H57" s="11"/>
      <c r="I57" s="7"/>
      <c r="J57" s="11"/>
      <c r="K57" s="4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</row>
    <row r="58" spans="1:248" ht="18.75">
      <c r="A58" s="7"/>
      <c r="B58" s="11"/>
      <c r="C58" s="7"/>
      <c r="D58" s="1"/>
      <c r="E58" s="6"/>
      <c r="F58" s="6"/>
      <c r="G58" s="7"/>
      <c r="H58" s="32"/>
      <c r="I58" s="4"/>
      <c r="J58" s="32"/>
      <c r="K58" s="4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 ht="18.75">
      <c r="A59" s="16" t="s">
        <v>10</v>
      </c>
      <c r="B59" s="11"/>
      <c r="C59" s="11"/>
      <c r="D59" s="7" t="s">
        <v>35</v>
      </c>
      <c r="E59" s="7"/>
      <c r="F59" s="6"/>
      <c r="G59" s="7"/>
      <c r="H59" s="32"/>
      <c r="I59" s="4"/>
      <c r="J59" s="32"/>
      <c r="K59" s="4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 ht="10.5" customHeight="1">
      <c r="A60" s="7"/>
      <c r="B60" s="11"/>
      <c r="C60" s="7"/>
      <c r="D60" s="7"/>
      <c r="E60" s="7"/>
      <c r="F60" s="6"/>
      <c r="G60" s="7"/>
      <c r="H60" s="32"/>
      <c r="I60" s="4"/>
      <c r="J60" s="32"/>
      <c r="K60" s="4"/>
      <c r="L60" s="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 ht="18.75">
      <c r="A61" s="7"/>
      <c r="B61" s="11"/>
      <c r="C61" s="7"/>
      <c r="D61" s="7" t="s">
        <v>39</v>
      </c>
      <c r="E61" s="7"/>
      <c r="F61" s="6"/>
      <c r="G61" s="7"/>
      <c r="H61" s="34">
        <v>163867</v>
      </c>
      <c r="I61" s="21"/>
      <c r="J61" s="34">
        <v>163867</v>
      </c>
      <c r="K61" s="4"/>
      <c r="L61" s="8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 ht="18.75">
      <c r="A62" s="7"/>
      <c r="B62" s="11"/>
      <c r="C62" s="7"/>
      <c r="H62" s="35"/>
      <c r="I62" s="35"/>
      <c r="J62" s="35"/>
      <c r="K62" s="4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 ht="18.75">
      <c r="A63" s="7"/>
      <c r="B63" s="7" t="s">
        <v>0</v>
      </c>
      <c r="C63" s="7"/>
      <c r="D63" s="7" t="s">
        <v>17</v>
      </c>
      <c r="E63" s="7"/>
      <c r="F63" s="6"/>
      <c r="G63" s="7"/>
      <c r="H63" s="34">
        <f>519435+20-701</f>
        <v>518754</v>
      </c>
      <c r="I63" s="21"/>
      <c r="J63" s="34">
        <f>482707-2988</f>
        <v>479719</v>
      </c>
      <c r="K63" s="4"/>
      <c r="L63" s="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 ht="18.75">
      <c r="A64" s="7"/>
      <c r="B64" s="11"/>
      <c r="C64" s="7"/>
      <c r="D64" s="7" t="s">
        <v>40</v>
      </c>
      <c r="E64" s="7"/>
      <c r="F64" s="6"/>
      <c r="G64" s="7"/>
      <c r="H64" s="37">
        <v>-8504</v>
      </c>
      <c r="I64" s="21"/>
      <c r="J64" s="37">
        <v>-5330</v>
      </c>
      <c r="K64" s="4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</row>
    <row r="65" spans="1:248" ht="19.5">
      <c r="A65" s="7"/>
      <c r="B65" s="11"/>
      <c r="C65" s="7"/>
      <c r="D65" s="23"/>
      <c r="E65" s="6"/>
      <c r="F65" s="6"/>
      <c r="G65" s="7"/>
      <c r="H65" s="34">
        <f>SUM(H61:H64)</f>
        <v>674117</v>
      </c>
      <c r="I65" s="21"/>
      <c r="J65" s="34">
        <f>SUM(J61:J64)</f>
        <v>638256</v>
      </c>
      <c r="K65" s="4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  <row r="66" spans="1:248" ht="18.75">
      <c r="A66" s="7"/>
      <c r="B66" s="11"/>
      <c r="C66" s="7"/>
      <c r="D66" s="1"/>
      <c r="E66" s="6"/>
      <c r="F66" s="6"/>
      <c r="G66" s="7"/>
      <c r="H66" s="36"/>
      <c r="I66" s="21"/>
      <c r="J66" s="34"/>
      <c r="K66" s="4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</row>
    <row r="67" spans="1:248" ht="18.75">
      <c r="A67" s="16" t="s">
        <v>12</v>
      </c>
      <c r="B67" s="38"/>
      <c r="C67" s="9"/>
      <c r="D67" s="7" t="s">
        <v>41</v>
      </c>
      <c r="E67" s="39"/>
      <c r="F67" s="39"/>
      <c r="G67" s="17">
        <v>13</v>
      </c>
      <c r="H67" s="14">
        <v>19502</v>
      </c>
      <c r="I67" s="40"/>
      <c r="J67" s="14">
        <v>19303</v>
      </c>
      <c r="K67" s="41"/>
      <c r="L67" s="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1:248" ht="18.75">
      <c r="A68" s="9"/>
      <c r="B68" s="42"/>
      <c r="C68" s="9"/>
      <c r="D68" s="39"/>
      <c r="E68" s="39"/>
      <c r="F68" s="39"/>
      <c r="G68" s="9"/>
      <c r="H68" s="43"/>
      <c r="I68" s="44"/>
      <c r="J68" s="43"/>
      <c r="K68" s="41"/>
      <c r="L68" s="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  <row r="69" spans="1:248" ht="18.75">
      <c r="A69" s="16" t="s">
        <v>24</v>
      </c>
      <c r="B69" s="45"/>
      <c r="C69" s="9"/>
      <c r="D69" s="7" t="s">
        <v>42</v>
      </c>
      <c r="E69" s="7"/>
      <c r="F69" s="7"/>
      <c r="G69" s="7"/>
      <c r="H69" s="46">
        <v>3088</v>
      </c>
      <c r="I69" s="44"/>
      <c r="J69" s="44">
        <f>8081-769</f>
        <v>7312</v>
      </c>
      <c r="K69" s="15"/>
      <c r="L69" s="47"/>
      <c r="M69" s="7"/>
      <c r="N69" s="7"/>
      <c r="O69" s="7"/>
      <c r="P69" s="7"/>
      <c r="Q69" s="7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</row>
    <row r="70" spans="1:248" ht="19.5" hidden="1">
      <c r="A70" s="16"/>
      <c r="B70" s="45"/>
      <c r="C70" s="9"/>
      <c r="D70" s="29" t="s">
        <v>21</v>
      </c>
      <c r="E70" s="7"/>
      <c r="F70" s="7"/>
      <c r="G70" s="17">
        <v>11</v>
      </c>
      <c r="H70" s="46"/>
      <c r="I70" s="44"/>
      <c r="J70" s="44"/>
      <c r="K70" s="15"/>
      <c r="L70" s="47"/>
      <c r="M70" s="7"/>
      <c r="N70" s="7"/>
      <c r="O70" s="7"/>
      <c r="P70" s="7"/>
      <c r="Q70" s="7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</row>
    <row r="71" spans="1:248" ht="19.5" hidden="1">
      <c r="A71" s="16"/>
      <c r="B71" s="45"/>
      <c r="C71" s="9"/>
      <c r="D71" s="29" t="s">
        <v>22</v>
      </c>
      <c r="E71" s="7"/>
      <c r="F71" s="7"/>
      <c r="G71" s="17">
        <v>15</v>
      </c>
      <c r="H71" s="46"/>
      <c r="I71" s="44"/>
      <c r="J71" s="44"/>
      <c r="K71" s="15"/>
      <c r="L71" s="47"/>
      <c r="M71" s="7"/>
      <c r="N71" s="7"/>
      <c r="O71" s="7"/>
      <c r="P71" s="7"/>
      <c r="Q71" s="7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</row>
    <row r="72" spans="1:248" ht="19.5" hidden="1">
      <c r="A72" s="16"/>
      <c r="B72" s="45"/>
      <c r="C72" s="9"/>
      <c r="D72" s="29" t="s">
        <v>25</v>
      </c>
      <c r="E72" s="7"/>
      <c r="F72" s="7"/>
      <c r="G72" s="17"/>
      <c r="H72" s="34"/>
      <c r="I72" s="44"/>
      <c r="J72" s="44"/>
      <c r="K72" s="15"/>
      <c r="L72" s="47"/>
      <c r="M72" s="7"/>
      <c r="N72" s="7"/>
      <c r="O72" s="7"/>
      <c r="P72" s="7"/>
      <c r="Q72" s="7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</row>
    <row r="73" spans="1:248" ht="18.75">
      <c r="A73" s="9"/>
      <c r="B73" s="42"/>
      <c r="C73" s="9"/>
      <c r="D73" s="7"/>
      <c r="E73" s="7"/>
      <c r="F73" s="7"/>
      <c r="G73" s="7"/>
      <c r="H73" s="48"/>
      <c r="I73" s="44"/>
      <c r="J73" s="48"/>
      <c r="K73" s="15"/>
      <c r="L73" s="47"/>
      <c r="M73" s="7"/>
      <c r="N73" s="7"/>
      <c r="O73" s="7"/>
      <c r="P73" s="7"/>
      <c r="Q73" s="7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</row>
    <row r="74" spans="1:248" ht="18.75">
      <c r="A74" s="16" t="s">
        <v>43</v>
      </c>
      <c r="B74" s="45"/>
      <c r="C74" s="42"/>
      <c r="D74" s="7" t="s">
        <v>44</v>
      </c>
      <c r="E74" s="7"/>
      <c r="F74" s="7"/>
      <c r="G74" s="7"/>
      <c r="H74" s="46"/>
      <c r="I74" s="18"/>
      <c r="J74" s="48"/>
      <c r="K74" s="15"/>
      <c r="L74" s="47"/>
      <c r="M74" s="7"/>
      <c r="N74" s="7"/>
      <c r="O74" s="7"/>
      <c r="P74" s="7"/>
      <c r="Q74" s="7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</row>
    <row r="75" spans="1:248" ht="18.75">
      <c r="A75" s="16"/>
      <c r="B75" s="45"/>
      <c r="C75" s="42"/>
      <c r="D75" s="49" t="s">
        <v>54</v>
      </c>
      <c r="E75" s="7"/>
      <c r="F75" s="7"/>
      <c r="G75" s="7"/>
      <c r="H75" s="46">
        <v>2240</v>
      </c>
      <c r="I75" s="18"/>
      <c r="J75" s="48">
        <v>2206</v>
      </c>
      <c r="K75" s="15"/>
      <c r="L75" s="47"/>
      <c r="M75" s="7"/>
      <c r="N75" s="7"/>
      <c r="O75" s="7"/>
      <c r="P75" s="7"/>
      <c r="Q75" s="7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</row>
    <row r="76" spans="1:248" ht="18.75">
      <c r="A76" s="16"/>
      <c r="B76" s="45"/>
      <c r="C76" s="42"/>
      <c r="D76" s="49" t="s">
        <v>55</v>
      </c>
      <c r="E76" s="7"/>
      <c r="F76" s="7"/>
      <c r="G76" s="7"/>
      <c r="H76" s="46">
        <v>838</v>
      </c>
      <c r="I76" s="18"/>
      <c r="J76" s="48">
        <v>769</v>
      </c>
      <c r="K76" s="15"/>
      <c r="L76" s="47"/>
      <c r="M76" s="7"/>
      <c r="N76" s="7"/>
      <c r="O76" s="7"/>
      <c r="P76" s="7"/>
      <c r="Q76" s="7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</row>
    <row r="77" spans="1:248" ht="18.75">
      <c r="A77" s="16"/>
      <c r="B77" s="45"/>
      <c r="C77" s="42"/>
      <c r="D77" s="7"/>
      <c r="E77" s="7"/>
      <c r="F77" s="7"/>
      <c r="G77" s="7"/>
      <c r="H77" s="46"/>
      <c r="I77" s="18"/>
      <c r="J77" s="48"/>
      <c r="K77" s="15"/>
      <c r="L77" s="47"/>
      <c r="M77" s="7"/>
      <c r="N77" s="7"/>
      <c r="O77" s="7"/>
      <c r="P77" s="7"/>
      <c r="Q77" s="7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</row>
    <row r="78" spans="1:248" ht="18.75">
      <c r="A78" s="16" t="s">
        <v>47</v>
      </c>
      <c r="B78" s="7"/>
      <c r="C78" s="11"/>
      <c r="D78" s="7" t="s">
        <v>46</v>
      </c>
      <c r="E78" s="7"/>
      <c r="F78" s="7"/>
      <c r="G78" s="50">
        <v>14</v>
      </c>
      <c r="H78" s="46">
        <v>13510</v>
      </c>
      <c r="I78" s="14"/>
      <c r="J78" s="48">
        <v>13790</v>
      </c>
      <c r="K78" s="15"/>
      <c r="L78" s="47"/>
      <c r="M78" s="7"/>
      <c r="N78" s="7"/>
      <c r="O78" s="7"/>
      <c r="P78" s="7"/>
      <c r="Q78" s="7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</row>
    <row r="79" spans="1:248" ht="19.5" hidden="1">
      <c r="A79" s="7"/>
      <c r="B79" s="7"/>
      <c r="C79" s="11"/>
      <c r="D79" s="29" t="s">
        <v>18</v>
      </c>
      <c r="E79" s="7"/>
      <c r="F79" s="7"/>
      <c r="G79" s="7"/>
      <c r="H79" s="19"/>
      <c r="I79" s="14"/>
      <c r="J79" s="67"/>
      <c r="K79" s="15"/>
      <c r="L79" s="47"/>
      <c r="M79" s="7"/>
      <c r="N79" s="7"/>
      <c r="O79" s="7"/>
      <c r="P79" s="7"/>
      <c r="Q79" s="7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</row>
    <row r="80" spans="1:248" ht="19.5" thickBot="1">
      <c r="A80" s="7"/>
      <c r="B80" s="7"/>
      <c r="C80" s="11"/>
      <c r="D80" s="7"/>
      <c r="E80" s="7"/>
      <c r="F80" s="7"/>
      <c r="G80" s="7"/>
      <c r="H80" s="51">
        <f>SUM(H65:H79)</f>
        <v>713295</v>
      </c>
      <c r="I80" s="14"/>
      <c r="J80" s="51">
        <f>SUM(J65:J79)</f>
        <v>681636</v>
      </c>
      <c r="K80" s="15"/>
      <c r="L80" s="52"/>
      <c r="M80" s="7"/>
      <c r="N80" s="7"/>
      <c r="O80" s="7"/>
      <c r="P80" s="7"/>
      <c r="Q80" s="7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</row>
    <row r="81" spans="2:248" ht="19.5" thickTop="1">
      <c r="B81" s="7"/>
      <c r="C81" s="11"/>
      <c r="D81" s="7"/>
      <c r="E81" s="7"/>
      <c r="F81" s="7"/>
      <c r="G81" s="7"/>
      <c r="H81" s="53" t="s">
        <v>0</v>
      </c>
      <c r="I81" s="14"/>
      <c r="J81" s="53" t="s">
        <v>0</v>
      </c>
      <c r="K81" s="15"/>
      <c r="L81" s="47"/>
      <c r="M81" s="7"/>
      <c r="N81" s="7"/>
      <c r="O81" s="7"/>
      <c r="P81" s="7"/>
      <c r="Q81" s="7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</row>
    <row r="82" spans="1:248" ht="19.5" thickBot="1">
      <c r="A82" s="10" t="s">
        <v>48</v>
      </c>
      <c r="B82" s="7"/>
      <c r="C82" s="11"/>
      <c r="D82" s="7" t="s">
        <v>45</v>
      </c>
      <c r="E82" s="7"/>
      <c r="F82" s="7"/>
      <c r="G82" s="7"/>
      <c r="H82" s="54">
        <f>(H65-H25-H23)/163867</f>
        <v>3.860392879591376</v>
      </c>
      <c r="I82" s="15"/>
      <c r="J82" s="54">
        <f>(J65-J25-J23)/163867</f>
        <v>3.6241769239688284</v>
      </c>
      <c r="K82" s="15"/>
      <c r="L82" s="47"/>
      <c r="M82" s="7"/>
      <c r="N82" s="7"/>
      <c r="O82" s="7"/>
      <c r="P82" s="7"/>
      <c r="Q82" s="7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</row>
    <row r="83" spans="1:248" ht="19.5" thickTop="1">
      <c r="A83" s="7"/>
      <c r="B83" s="7"/>
      <c r="C83" s="11"/>
      <c r="D83" s="7"/>
      <c r="E83" s="7"/>
      <c r="F83" s="7"/>
      <c r="G83" s="7"/>
      <c r="H83" s="55"/>
      <c r="I83" s="6"/>
      <c r="J83" s="55"/>
      <c r="K83" s="15"/>
      <c r="L83" s="47"/>
      <c r="M83" s="7"/>
      <c r="N83" s="7"/>
      <c r="O83" s="7"/>
      <c r="P83" s="7"/>
      <c r="Q83" s="7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</row>
    <row r="84" spans="1:248" ht="18.75">
      <c r="A84" s="7"/>
      <c r="B84" s="7"/>
      <c r="C84" s="11"/>
      <c r="D84" s="7"/>
      <c r="E84" s="7"/>
      <c r="F84" s="7"/>
      <c r="G84" s="7"/>
      <c r="H84" s="6"/>
      <c r="I84" s="6"/>
      <c r="J84" s="6"/>
      <c r="K84" s="15"/>
      <c r="L84" s="47"/>
      <c r="M84" s="7"/>
      <c r="N84" s="7"/>
      <c r="O84" s="7"/>
      <c r="P84" s="7"/>
      <c r="Q84" s="7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</row>
    <row r="85" spans="1:248" ht="18.75">
      <c r="A85" s="7"/>
      <c r="B85" s="7"/>
      <c r="C85" s="11"/>
      <c r="D85" s="7"/>
      <c r="E85" s="7"/>
      <c r="F85" s="7"/>
      <c r="G85" s="7"/>
      <c r="H85" s="11"/>
      <c r="I85" s="6"/>
      <c r="J85" s="11"/>
      <c r="K85" s="15"/>
      <c r="L85" s="47"/>
      <c r="M85" s="7"/>
      <c r="N85" s="7"/>
      <c r="O85" s="7"/>
      <c r="P85" s="7"/>
      <c r="Q85" s="7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</row>
    <row r="86" spans="1:248" ht="18.75">
      <c r="A86" s="7"/>
      <c r="B86" s="7"/>
      <c r="C86" s="11"/>
      <c r="D86" s="7"/>
      <c r="E86" s="7"/>
      <c r="F86" s="7"/>
      <c r="G86" s="7"/>
      <c r="H86" s="11"/>
      <c r="I86" s="7"/>
      <c r="J86" s="11"/>
      <c r="K86" s="15"/>
      <c r="L86" s="47"/>
      <c r="M86" s="7"/>
      <c r="N86" s="7"/>
      <c r="O86" s="7"/>
      <c r="P86" s="7"/>
      <c r="Q86" s="7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</row>
    <row r="87" spans="1:248" ht="18.75">
      <c r="A87" s="7"/>
      <c r="B87" s="7"/>
      <c r="C87" s="11"/>
      <c r="D87" s="7"/>
      <c r="E87" s="7"/>
      <c r="F87" s="7"/>
      <c r="G87" s="7"/>
      <c r="H87" s="15"/>
      <c r="I87" s="15"/>
      <c r="J87" s="15"/>
      <c r="K87" s="15"/>
      <c r="L87" s="47"/>
      <c r="M87" s="7"/>
      <c r="N87" s="7"/>
      <c r="O87" s="7"/>
      <c r="P87" s="7"/>
      <c r="Q87" s="7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</row>
    <row r="88" spans="1:248" ht="18.75">
      <c r="A88" s="7"/>
      <c r="B88" s="7"/>
      <c r="C88" s="11"/>
      <c r="D88" s="7"/>
      <c r="E88" s="7"/>
      <c r="F88" s="7"/>
      <c r="G88" s="7"/>
      <c r="H88" s="15"/>
      <c r="I88" s="15"/>
      <c r="J88" s="15"/>
      <c r="K88" s="15"/>
      <c r="L88" s="47"/>
      <c r="M88" s="7"/>
      <c r="N88" s="7"/>
      <c r="O88" s="7"/>
      <c r="P88" s="7"/>
      <c r="Q88" s="7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</row>
    <row r="89" spans="1:248" ht="18.75">
      <c r="A89" s="7"/>
      <c r="B89" s="7"/>
      <c r="C89" s="11"/>
      <c r="D89" s="7"/>
      <c r="E89" s="7"/>
      <c r="F89" s="7"/>
      <c r="G89" s="7"/>
      <c r="H89" s="15"/>
      <c r="I89" s="15"/>
      <c r="J89" s="15"/>
      <c r="K89" s="15"/>
      <c r="L89" s="47"/>
      <c r="M89" s="7"/>
      <c r="N89" s="7"/>
      <c r="O89" s="7"/>
      <c r="P89" s="7"/>
      <c r="Q89" s="7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</row>
    <row r="90" spans="1:248" ht="18.75">
      <c r="A90" s="7"/>
      <c r="B90" s="7"/>
      <c r="C90" s="11"/>
      <c r="D90" s="7"/>
      <c r="E90" s="7"/>
      <c r="F90" s="7"/>
      <c r="G90" s="7"/>
      <c r="H90" s="15"/>
      <c r="I90" s="15"/>
      <c r="J90" s="15"/>
      <c r="K90" s="15"/>
      <c r="L90" s="47"/>
      <c r="M90" s="7"/>
      <c r="N90" s="7"/>
      <c r="O90" s="7"/>
      <c r="P90" s="7"/>
      <c r="Q90" s="7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</row>
    <row r="91" spans="1:248" ht="18.75">
      <c r="A91" s="7"/>
      <c r="B91" s="7"/>
      <c r="C91" s="11"/>
      <c r="D91" s="7"/>
      <c r="E91" s="7"/>
      <c r="F91" s="7"/>
      <c r="G91" s="7"/>
      <c r="H91" s="15"/>
      <c r="I91" s="15"/>
      <c r="J91" s="15"/>
      <c r="K91" s="15"/>
      <c r="L91" s="8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</row>
    <row r="92" spans="1:248" ht="18.75">
      <c r="A92" s="7"/>
      <c r="B92" s="7"/>
      <c r="C92" s="11"/>
      <c r="D92" s="7"/>
      <c r="E92" s="7"/>
      <c r="F92" s="7"/>
      <c r="G92" s="7"/>
      <c r="H92" s="56"/>
      <c r="I92" s="15"/>
      <c r="J92" s="56"/>
      <c r="K92" s="15"/>
      <c r="L92" s="8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</row>
    <row r="93" spans="1:248" ht="18.75">
      <c r="A93" s="7"/>
      <c r="B93" s="7"/>
      <c r="C93" s="11"/>
      <c r="D93" s="7"/>
      <c r="E93" s="7"/>
      <c r="F93" s="7"/>
      <c r="G93" s="7"/>
      <c r="H93" s="15"/>
      <c r="I93" s="15"/>
      <c r="J93" s="15"/>
      <c r="K93" s="15"/>
      <c r="L93" s="8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</row>
    <row r="94" spans="1:248" ht="18.75">
      <c r="A94" s="7"/>
      <c r="B94" s="7"/>
      <c r="C94" s="11"/>
      <c r="D94" s="7"/>
      <c r="E94" s="7"/>
      <c r="F94" s="7"/>
      <c r="G94" s="7"/>
      <c r="H94" s="32"/>
      <c r="I94" s="4"/>
      <c r="J94" s="32"/>
      <c r="K94" s="15"/>
      <c r="L94" s="8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</row>
    <row r="95" spans="1:248" ht="18.75">
      <c r="A95" s="7"/>
      <c r="B95" s="7"/>
      <c r="C95" s="7"/>
      <c r="D95" s="7"/>
      <c r="E95" s="7"/>
      <c r="F95" s="7"/>
      <c r="G95" s="7"/>
      <c r="H95" s="15"/>
      <c r="I95" s="7"/>
      <c r="J95" s="15"/>
      <c r="K95" s="15"/>
      <c r="L95" s="8"/>
      <c r="M95" s="9"/>
      <c r="N95" s="9"/>
      <c r="O95" s="9"/>
      <c r="P95" s="57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</row>
    <row r="96" spans="1:248" ht="18.75">
      <c r="A96" s="7"/>
      <c r="B96" s="7"/>
      <c r="C96" s="7"/>
      <c r="D96" s="7"/>
      <c r="E96" s="7"/>
      <c r="F96" s="7"/>
      <c r="G96" s="7"/>
      <c r="H96" s="15"/>
      <c r="I96" s="7"/>
      <c r="J96" s="15"/>
      <c r="K96" s="15"/>
      <c r="L96" s="8"/>
      <c r="M96" s="9"/>
      <c r="N96" s="9"/>
      <c r="O96" s="9"/>
      <c r="P96" s="57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</row>
    <row r="97" spans="1:248" ht="18.75">
      <c r="A97" s="7"/>
      <c r="B97" s="7"/>
      <c r="C97" s="11"/>
      <c r="D97" s="7"/>
      <c r="E97" s="7"/>
      <c r="F97" s="7"/>
      <c r="G97" s="7"/>
      <c r="H97" s="15"/>
      <c r="I97" s="7"/>
      <c r="J97" s="55"/>
      <c r="K97" s="15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</row>
    <row r="98" spans="1:248" ht="18.75">
      <c r="A98" s="16"/>
      <c r="B98" s="1"/>
      <c r="C98" s="45"/>
      <c r="D98" s="7"/>
      <c r="E98" s="7"/>
      <c r="F98" s="7"/>
      <c r="G98" s="7"/>
      <c r="H98" s="15"/>
      <c r="I98" s="7"/>
      <c r="J98" s="6"/>
      <c r="K98" s="15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</row>
    <row r="99" spans="1:248" ht="18.75">
      <c r="A99" s="7"/>
      <c r="B99" s="1"/>
      <c r="C99" s="45"/>
      <c r="D99" s="7"/>
      <c r="E99" s="7"/>
      <c r="F99" s="7"/>
      <c r="G99" s="7"/>
      <c r="H99" s="15"/>
      <c r="I99" s="7"/>
      <c r="J99" s="11"/>
      <c r="K99" s="15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</row>
    <row r="100" spans="1:248" ht="18.75">
      <c r="A100" s="7"/>
      <c r="B100" s="7"/>
      <c r="C100" s="11"/>
      <c r="D100" s="7"/>
      <c r="E100" s="7"/>
      <c r="F100" s="7"/>
      <c r="G100" s="7"/>
      <c r="H100" s="15"/>
      <c r="I100" s="7"/>
      <c r="J100" s="32"/>
      <c r="K100" s="1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</row>
    <row r="101" spans="1:248" ht="18.75">
      <c r="A101" s="7"/>
      <c r="B101" s="7"/>
      <c r="C101" s="11"/>
      <c r="D101" s="7"/>
      <c r="E101" s="7"/>
      <c r="F101" s="7"/>
      <c r="G101" s="7"/>
      <c r="H101" s="15"/>
      <c r="I101" s="7"/>
      <c r="J101" s="15"/>
      <c r="K101" s="15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</row>
    <row r="102" spans="1:248" ht="18.75">
      <c r="A102" s="58"/>
      <c r="B102" s="7"/>
      <c r="C102" s="11"/>
      <c r="D102" s="7"/>
      <c r="E102" s="7"/>
      <c r="F102" s="7"/>
      <c r="G102" s="7"/>
      <c r="H102" s="15"/>
      <c r="I102" s="7"/>
      <c r="J102" s="15"/>
      <c r="K102" s="15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</row>
    <row r="103" spans="1:248" ht="18.75">
      <c r="A103" s="7"/>
      <c r="B103" s="7"/>
      <c r="C103" s="11"/>
      <c r="D103" s="7"/>
      <c r="E103" s="7"/>
      <c r="F103" s="7"/>
      <c r="G103" s="7"/>
      <c r="H103" s="15"/>
      <c r="I103" s="7"/>
      <c r="J103" s="59"/>
      <c r="K103" s="59"/>
      <c r="L103" s="6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</row>
    <row r="104" spans="1:248" ht="18.75">
      <c r="A104" s="7"/>
      <c r="B104" s="7"/>
      <c r="C104" s="11"/>
      <c r="D104" s="7"/>
      <c r="E104" s="7"/>
      <c r="F104" s="7"/>
      <c r="G104" s="7"/>
      <c r="H104" s="15"/>
      <c r="I104" s="7"/>
      <c r="J104" s="59"/>
      <c r="K104" s="59"/>
      <c r="L104" s="6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</row>
    <row r="105" spans="1:248" ht="18.75">
      <c r="A105" s="16"/>
      <c r="B105" s="7"/>
      <c r="C105" s="11"/>
      <c r="D105" s="7"/>
      <c r="E105" s="7"/>
      <c r="F105" s="7"/>
      <c r="G105" s="7"/>
      <c r="H105" s="15"/>
      <c r="I105" s="7"/>
      <c r="J105" s="59"/>
      <c r="K105" s="59"/>
      <c r="L105" s="6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</row>
    <row r="106" spans="1:248" ht="18.75">
      <c r="A106" s="1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6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</row>
    <row r="107" spans="1:248" ht="18.75">
      <c r="A107" s="1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6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</row>
    <row r="108" spans="1:248" ht="18.75">
      <c r="A108" s="4"/>
      <c r="B108" s="7"/>
      <c r="C108" s="7"/>
      <c r="D108" s="7"/>
      <c r="E108" s="7"/>
      <c r="F108" s="7"/>
      <c r="G108" s="7"/>
      <c r="H108" s="15"/>
      <c r="I108" s="7"/>
      <c r="J108" s="59"/>
      <c r="K108" s="59"/>
      <c r="L108" s="6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</row>
    <row r="109" spans="1:248" ht="18.75">
      <c r="A109" s="7"/>
      <c r="B109" s="7"/>
      <c r="C109" s="7"/>
      <c r="D109" s="7"/>
      <c r="E109" s="7"/>
      <c r="F109" s="7"/>
      <c r="G109" s="7"/>
      <c r="H109" s="15"/>
      <c r="I109" s="7"/>
      <c r="J109" s="59"/>
      <c r="K109" s="59"/>
      <c r="L109" s="6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</row>
    <row r="110" spans="1:248" ht="18.75">
      <c r="A110" s="16"/>
      <c r="B110" s="7"/>
      <c r="C110" s="7"/>
      <c r="D110" s="7"/>
      <c r="E110" s="7"/>
      <c r="F110" s="7"/>
      <c r="G110" s="7"/>
      <c r="H110" s="15"/>
      <c r="I110" s="7"/>
      <c r="J110" s="59"/>
      <c r="K110" s="59"/>
      <c r="L110" s="6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</row>
    <row r="111" spans="1:248" ht="18.75">
      <c r="A111" s="7"/>
      <c r="B111" s="7"/>
      <c r="C111" s="7"/>
      <c r="D111" s="7"/>
      <c r="E111" s="7"/>
      <c r="F111" s="7"/>
      <c r="G111" s="7"/>
      <c r="H111" s="15"/>
      <c r="I111" s="7"/>
      <c r="J111" s="59"/>
      <c r="K111" s="59"/>
      <c r="L111" s="6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</row>
    <row r="112" spans="1:248" ht="18.75">
      <c r="A112" s="16"/>
      <c r="B112" s="7"/>
      <c r="C112" s="7"/>
      <c r="D112" s="7"/>
      <c r="E112" s="7"/>
      <c r="F112" s="7"/>
      <c r="G112" s="7"/>
      <c r="H112" s="15"/>
      <c r="I112" s="7"/>
      <c r="J112" s="59"/>
      <c r="K112" s="59"/>
      <c r="L112" s="6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</row>
    <row r="113" spans="1:248" ht="18.75">
      <c r="A113" s="7"/>
      <c r="B113" s="7"/>
      <c r="C113" s="7"/>
      <c r="D113" s="7"/>
      <c r="E113" s="7"/>
      <c r="F113" s="7"/>
      <c r="G113" s="7"/>
      <c r="H113" s="15"/>
      <c r="I113" s="7"/>
      <c r="J113" s="59"/>
      <c r="K113" s="59"/>
      <c r="L113" s="8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</row>
    <row r="114" spans="1:248" ht="18.75">
      <c r="A114" s="7"/>
      <c r="B114" s="7"/>
      <c r="C114" s="7"/>
      <c r="D114" s="7"/>
      <c r="E114" s="7"/>
      <c r="F114" s="7"/>
      <c r="G114" s="7"/>
      <c r="H114" s="15"/>
      <c r="I114" s="7"/>
      <c r="J114" s="59"/>
      <c r="K114" s="59"/>
      <c r="L114" s="8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</row>
    <row r="115" spans="1:248" ht="18.75">
      <c r="A115" s="16"/>
      <c r="B115" s="7"/>
      <c r="C115" s="7"/>
      <c r="D115" s="7"/>
      <c r="E115" s="7"/>
      <c r="F115" s="7"/>
      <c r="G115" s="7"/>
      <c r="H115" s="6"/>
      <c r="I115" s="6"/>
      <c r="J115" s="6"/>
      <c r="K115" s="7"/>
      <c r="L115" s="60"/>
      <c r="M115" s="41" t="s">
        <v>0</v>
      </c>
      <c r="N115" s="9"/>
      <c r="O115" s="9"/>
      <c r="P115" s="57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</row>
    <row r="116" spans="1:248" ht="18.75">
      <c r="A116" s="16"/>
      <c r="B116" s="7"/>
      <c r="C116" s="7"/>
      <c r="D116" s="7"/>
      <c r="E116" s="7"/>
      <c r="F116" s="7"/>
      <c r="G116" s="7"/>
      <c r="H116" s="6"/>
      <c r="I116" s="6"/>
      <c r="J116" s="6"/>
      <c r="K116" s="15"/>
      <c r="L116" s="60"/>
      <c r="M116" s="41"/>
      <c r="N116" s="41"/>
      <c r="O116" s="9"/>
      <c r="P116" s="57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</row>
    <row r="117" spans="1:248" ht="18.75">
      <c r="A117" s="7"/>
      <c r="B117" s="6"/>
      <c r="C117" s="7"/>
      <c r="D117" s="7"/>
      <c r="E117" s="7"/>
      <c r="F117" s="7"/>
      <c r="G117" s="7"/>
      <c r="H117" s="61"/>
      <c r="I117" s="7"/>
      <c r="J117" s="68"/>
      <c r="K117" s="7"/>
      <c r="L117" s="8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</row>
    <row r="118" spans="1:248" ht="18.75">
      <c r="A118" s="16"/>
      <c r="B118" s="7"/>
      <c r="C118" s="7"/>
      <c r="D118" s="7"/>
      <c r="E118" s="7"/>
      <c r="F118" s="1"/>
      <c r="G118" s="7"/>
      <c r="H118" s="61"/>
      <c r="I118" s="10"/>
      <c r="J118" s="61"/>
      <c r="K118" s="7"/>
      <c r="L118" s="8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</row>
    <row r="119" spans="1:248" ht="18.75">
      <c r="A119" s="1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</row>
    <row r="120" spans="1:248" ht="18.75">
      <c r="A120" s="16"/>
      <c r="B120" s="7"/>
      <c r="C120" s="7"/>
      <c r="D120" s="7"/>
      <c r="E120" s="7"/>
      <c r="F120" s="7"/>
      <c r="G120" s="7"/>
      <c r="H120" s="7"/>
      <c r="I120" s="7"/>
      <c r="J120" s="68"/>
      <c r="K120" s="7"/>
      <c r="L120" s="8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</row>
    <row r="121" spans="1:248" ht="18.75">
      <c r="A121" s="16"/>
      <c r="B121" s="7"/>
      <c r="C121" s="7"/>
      <c r="D121" s="7"/>
      <c r="E121" s="7"/>
      <c r="F121" s="7"/>
      <c r="G121" s="7"/>
      <c r="H121" s="7"/>
      <c r="I121" s="7"/>
      <c r="J121" s="68"/>
      <c r="K121" s="7"/>
      <c r="L121" s="8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</row>
    <row r="122" spans="1:248" ht="18.75">
      <c r="A122" s="16"/>
      <c r="B122" s="7"/>
      <c r="C122" s="7"/>
      <c r="D122" s="7"/>
      <c r="E122" s="7"/>
      <c r="F122" s="7"/>
      <c r="G122" s="7"/>
      <c r="H122" s="7"/>
      <c r="I122" s="7"/>
      <c r="J122" s="68"/>
      <c r="K122" s="7"/>
      <c r="L122" s="8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</row>
    <row r="123" spans="1:248" ht="18.75">
      <c r="A123" s="16"/>
      <c r="B123" s="7"/>
      <c r="C123" s="7"/>
      <c r="D123" s="7"/>
      <c r="E123" s="7"/>
      <c r="F123" s="7"/>
      <c r="G123" s="7"/>
      <c r="H123" s="15"/>
      <c r="I123" s="7"/>
      <c r="J123" s="59"/>
      <c r="K123" s="59"/>
      <c r="L123" s="8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</row>
    <row r="124" spans="1:248" ht="18.75">
      <c r="A124" s="16"/>
      <c r="B124" s="7"/>
      <c r="C124" s="7"/>
      <c r="D124" s="7"/>
      <c r="E124" s="7"/>
      <c r="F124" s="7"/>
      <c r="G124" s="7"/>
      <c r="H124" s="15"/>
      <c r="I124" s="7"/>
      <c r="J124" s="59"/>
      <c r="K124" s="59"/>
      <c r="L124" s="8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</row>
    <row r="125" spans="1:248" ht="18.75">
      <c r="A125" s="16"/>
      <c r="B125" s="7"/>
      <c r="C125" s="7"/>
      <c r="D125" s="7"/>
      <c r="E125" s="7"/>
      <c r="F125" s="7"/>
      <c r="G125" s="7"/>
      <c r="H125" s="15"/>
      <c r="I125" s="7"/>
      <c r="J125" s="59"/>
      <c r="K125" s="59"/>
      <c r="L125" s="8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</row>
    <row r="126" spans="1:248" ht="18.75">
      <c r="A126" s="16"/>
      <c r="B126" s="7"/>
      <c r="C126" s="7"/>
      <c r="D126" s="7"/>
      <c r="E126" s="7"/>
      <c r="F126" s="7"/>
      <c r="G126" s="7"/>
      <c r="H126" s="15"/>
      <c r="I126" s="7"/>
      <c r="J126" s="59"/>
      <c r="K126" s="59"/>
      <c r="L126" s="8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</row>
    <row r="127" spans="1:248" ht="18.75">
      <c r="A127" s="16"/>
      <c r="B127" s="7"/>
      <c r="C127" s="7"/>
      <c r="D127" s="7"/>
      <c r="E127" s="7"/>
      <c r="F127" s="7"/>
      <c r="G127" s="7"/>
      <c r="H127" s="15"/>
      <c r="I127" s="7"/>
      <c r="J127" s="59"/>
      <c r="K127" s="59"/>
      <c r="L127" s="8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</row>
    <row r="128" spans="1:248" ht="18.75">
      <c r="A128" s="16"/>
      <c r="B128" s="7"/>
      <c r="C128" s="7"/>
      <c r="D128" s="7"/>
      <c r="E128" s="7"/>
      <c r="F128" s="7"/>
      <c r="G128" s="7"/>
      <c r="H128" s="15"/>
      <c r="I128" s="7"/>
      <c r="J128" s="59"/>
      <c r="K128" s="59"/>
      <c r="L128" s="8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</row>
    <row r="129" spans="1:248" ht="18.75">
      <c r="A129" s="1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</row>
    <row r="130" spans="1:248" ht="18.75">
      <c r="A130" s="1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</row>
    <row r="131" spans="1:248" ht="18.75">
      <c r="A131" s="1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</row>
    <row r="132" spans="1:248" ht="18.75">
      <c r="A132" s="16"/>
      <c r="B132" s="7"/>
      <c r="C132" s="7"/>
      <c r="D132" s="7"/>
      <c r="E132" s="7"/>
      <c r="F132" s="7"/>
      <c r="G132" s="7"/>
      <c r="H132" s="15"/>
      <c r="I132" s="7"/>
      <c r="J132" s="59"/>
      <c r="K132" s="59"/>
      <c r="L132" s="8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</row>
    <row r="133" spans="1:248" ht="18.75">
      <c r="A133" s="1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</row>
    <row r="134" spans="1:248" ht="18.75">
      <c r="A134" s="1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</row>
    <row r="135" spans="1:248" ht="18.75">
      <c r="A135" s="16"/>
      <c r="B135" s="7"/>
      <c r="C135" s="7"/>
      <c r="D135" s="7"/>
      <c r="E135" s="7"/>
      <c r="F135" s="7"/>
      <c r="G135" s="7"/>
      <c r="H135" s="7"/>
      <c r="I135" s="6"/>
      <c r="J135" s="7"/>
      <c r="K135" s="7"/>
      <c r="L135" s="8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</row>
    <row r="136" spans="1:248" ht="18.75">
      <c r="A136" s="16"/>
      <c r="B136" s="7"/>
      <c r="C136" s="7"/>
      <c r="D136" s="7"/>
      <c r="E136" s="7"/>
      <c r="F136" s="7"/>
      <c r="G136" s="7"/>
      <c r="H136" s="7"/>
      <c r="I136" s="7"/>
      <c r="J136" s="6"/>
      <c r="K136" s="6"/>
      <c r="L136" s="8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</row>
    <row r="137" spans="1:248" ht="18.75">
      <c r="A137" s="1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</row>
    <row r="138" spans="1:248" ht="18.75">
      <c r="A138" s="1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</row>
    <row r="139" spans="1:248" ht="18.75">
      <c r="A139" s="1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</row>
    <row r="140" spans="1:248" ht="18.75">
      <c r="A140" s="1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</row>
    <row r="141" spans="1:248" ht="18.75">
      <c r="A141" s="1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</row>
    <row r="142" spans="1:248" ht="18.75">
      <c r="A142" s="1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</row>
    <row r="143" spans="1:248" ht="18.75">
      <c r="A143" s="1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</row>
    <row r="144" spans="1:248" ht="18.75">
      <c r="A144" s="1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</row>
    <row r="145" spans="1:248" ht="18.7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</row>
    <row r="146" spans="1:248" ht="18.75">
      <c r="A146" s="1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</row>
    <row r="147" spans="1:248" ht="18.75">
      <c r="A147" s="1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</row>
    <row r="148" spans="1:248" ht="18.75">
      <c r="A148" s="1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</row>
    <row r="149" spans="1:248" ht="18.7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</row>
    <row r="150" spans="1:248" ht="18.7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</row>
    <row r="151" spans="1:248" ht="18.75">
      <c r="A151" s="1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</row>
    <row r="152" spans="1:248" ht="18.75">
      <c r="A152" s="1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</row>
    <row r="153" spans="1:248" ht="18.7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</row>
    <row r="154" spans="1:12" ht="18.75">
      <c r="A154" s="1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62"/>
    </row>
    <row r="155" spans="1:12" ht="18.75">
      <c r="A155" s="1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62"/>
    </row>
    <row r="156" spans="1:16" ht="18.75">
      <c r="A156" s="1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62"/>
      <c r="P156" s="63" t="s">
        <v>0</v>
      </c>
    </row>
    <row r="157" spans="1:12" ht="18.75">
      <c r="A157" s="1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62"/>
    </row>
    <row r="158" spans="1:12" ht="18.75">
      <c r="A158" s="1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2"/>
    </row>
    <row r="159" spans="1:12" ht="18.75">
      <c r="A159" s="1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62"/>
    </row>
    <row r="160" spans="1:12" ht="18.75">
      <c r="A160" s="1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62"/>
    </row>
    <row r="161" spans="1:12" ht="18.75">
      <c r="A161" s="1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62"/>
    </row>
    <row r="162" spans="1:12" ht="18.75">
      <c r="A162" s="1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2"/>
    </row>
    <row r="163" spans="1:12" ht="18.75">
      <c r="A163" s="1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2"/>
    </row>
    <row r="164" spans="1:12" ht="18.75">
      <c r="A164" s="1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62"/>
    </row>
    <row r="165" spans="1:12" ht="18.75">
      <c r="A165" s="1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2"/>
    </row>
    <row r="166" spans="1:12" ht="18.75">
      <c r="A166" s="1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62"/>
    </row>
    <row r="167" spans="1:12" ht="18.75">
      <c r="A167" s="7"/>
      <c r="B167" s="7"/>
      <c r="C167" s="7"/>
      <c r="D167" s="7"/>
      <c r="E167" s="7"/>
      <c r="F167" s="7"/>
      <c r="G167" s="6"/>
      <c r="H167" s="6"/>
      <c r="I167" s="6"/>
      <c r="J167" s="55"/>
      <c r="K167" s="55"/>
      <c r="L167" s="62"/>
    </row>
    <row r="168" spans="1:12" ht="18.75">
      <c r="A168" s="7"/>
      <c r="B168" s="7"/>
      <c r="C168" s="7"/>
      <c r="D168" s="7"/>
      <c r="E168" s="7"/>
      <c r="F168" s="7"/>
      <c r="G168" s="7"/>
      <c r="H168" s="7"/>
      <c r="I168" s="7"/>
      <c r="J168" s="6"/>
      <c r="K168" s="6"/>
      <c r="L168" s="62"/>
    </row>
    <row r="169" spans="1:12" ht="16.5">
      <c r="A169" s="64"/>
      <c r="B169" s="64"/>
      <c r="C169" s="64"/>
      <c r="D169" s="64"/>
      <c r="E169" s="64"/>
      <c r="F169" s="64"/>
      <c r="G169" s="64"/>
      <c r="H169" s="64"/>
      <c r="I169" s="64"/>
      <c r="J169" s="65"/>
      <c r="K169" s="65"/>
      <c r="L169" s="62"/>
    </row>
    <row r="170" spans="1:12" ht="16.5">
      <c r="A170" s="64"/>
      <c r="B170" s="64"/>
      <c r="C170" s="64"/>
      <c r="D170" s="64"/>
      <c r="E170" s="64"/>
      <c r="F170" s="64"/>
      <c r="G170" s="64"/>
      <c r="H170" s="64"/>
      <c r="I170" s="64"/>
      <c r="J170" s="65"/>
      <c r="K170" s="65"/>
      <c r="L170" s="62"/>
    </row>
    <row r="171" spans="1:12" ht="16.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2"/>
    </row>
    <row r="172" spans="1:12" ht="16.5">
      <c r="A172" s="64"/>
      <c r="B172" s="64"/>
      <c r="C172" s="64"/>
      <c r="D172" s="64"/>
      <c r="E172" s="64"/>
      <c r="F172" s="64"/>
      <c r="G172" s="64"/>
      <c r="H172" s="64"/>
      <c r="I172" s="64"/>
      <c r="J172" s="65"/>
      <c r="K172" s="65"/>
      <c r="L172" s="62"/>
    </row>
    <row r="173" spans="1:12" ht="16.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2"/>
    </row>
    <row r="174" spans="1:12" ht="16.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2"/>
    </row>
    <row r="175" spans="1:12" ht="16.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2"/>
    </row>
    <row r="176" spans="1:12" ht="16.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2"/>
    </row>
    <row r="177" spans="1:12" ht="16.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2"/>
    </row>
    <row r="178" spans="1:12" ht="16.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2"/>
    </row>
    <row r="179" spans="1:12" ht="16.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2"/>
    </row>
    <row r="180" spans="1:12" ht="16.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2"/>
    </row>
    <row r="181" spans="1:12" ht="16.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2"/>
    </row>
    <row r="182" spans="1:12" ht="16.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2"/>
    </row>
    <row r="183" spans="1:12" ht="16.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2"/>
    </row>
    <row r="184" spans="1:12" ht="16.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2"/>
    </row>
    <row r="185" spans="1:12" ht="16.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2"/>
    </row>
    <row r="186" spans="1:12" ht="16.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2"/>
    </row>
    <row r="187" spans="1:12" ht="16.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2"/>
    </row>
    <row r="188" spans="1:11" ht="16.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1" ht="16.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1:11" ht="16.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1" ht="16.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1:11" ht="16.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1:11" ht="16.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1:11" ht="16.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1:11" ht="16.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1:11" ht="16.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1:11" ht="16.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ht="16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6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6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6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6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6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6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6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6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6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6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6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6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6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6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6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6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6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6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6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6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6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6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6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6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6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6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6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6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6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6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6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6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6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6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6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6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6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6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6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6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6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6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6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6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6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6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6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6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6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6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6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6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6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6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6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6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6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6.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6.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6.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6.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6.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6.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6.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6.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6.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6.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6.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6.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6.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6.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6.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6.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6.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6.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6.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6.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6.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6.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6.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6.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6.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6.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6.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6.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1:11" ht="16.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1:11" ht="16.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1:11" ht="16.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1:11" ht="16.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1:11" ht="16.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1:11" ht="16.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1:11" ht="16.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1:11" ht="16.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1:11" ht="16.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1:11" ht="16.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1:11" ht="16.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1:11" ht="16.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1:11" ht="16.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1:11" ht="16.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1:11" ht="16.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1:11" ht="16.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1:11" ht="16.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1:11" ht="16.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1:11" ht="16.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1:11" ht="16.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1:11" ht="16.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1:11" ht="16.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1:11" ht="16.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1:11" ht="16.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1:11" ht="16.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1:11" ht="16.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1:11" ht="16.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1:11" ht="16.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1:11" ht="16.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1:11" ht="16.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1:11" ht="16.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1:11" ht="16.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1:11" ht="16.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1:11" ht="16.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1:11" ht="16.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1:11" ht="16.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1:11" ht="16.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1:11" ht="16.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1:11" ht="16.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1:11" ht="16.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1:11" ht="16.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1:11" ht="16.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1:11" ht="16.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1:11" ht="16.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1:11" ht="16.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1:11" ht="16.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1:11" ht="16.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1:11" ht="16.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1:11" ht="16.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1:11" ht="16.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1:11" ht="16.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1:11" ht="16.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1:11" ht="16.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1:11" ht="16.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1:11" ht="16.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1:11" ht="16.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1:11" ht="16.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1:11" ht="16.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1:11" ht="16.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1:11" ht="16.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1:11" ht="16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1:11" ht="16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6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1:11" ht="16.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1:11" ht="16.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1:11" ht="16.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1:11" ht="16.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1:11" ht="16.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1:11" ht="16.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1:11" ht="16.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1:11" ht="16.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1:11" ht="16.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1:11" ht="16.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1:11" ht="16.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1:11" ht="16.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1:11" ht="16.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1:11" ht="16.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1:11" ht="16.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1:11" ht="16.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1:11" ht="16.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1:11" ht="16.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1:11" ht="16.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1:11" ht="16.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1:11" ht="16.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1:11" ht="16.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1:11" ht="16.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1:11" ht="16.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1:11" ht="16.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1:11" ht="16.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1:11" ht="16.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1:11" ht="16.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1:11" ht="16.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1:11" ht="16.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1:11" ht="16.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1:11" ht="16.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1:11" ht="16.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1:11" ht="16.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1:11" ht="16.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1:11" ht="16.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1:11" ht="16.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1:11" ht="16.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1:11" ht="16.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1:11" ht="16.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1:11" ht="16.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1:11" ht="16.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1:11" ht="16.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1:11" ht="16.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1:11" ht="16.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1:11" ht="16.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1:11" ht="16.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1:11" ht="16.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1:11" ht="16.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1:11" ht="16.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1:11" ht="16.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1:11" ht="16.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1:11" ht="16.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1:11" ht="16.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1:11" ht="16.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1:11" ht="16.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1:11" ht="16.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1:11" ht="16.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1:11" ht="16.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1:11" ht="16.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1:11" ht="16.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1:11" ht="16.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1:11" ht="16.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1:11" ht="16.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1:11" ht="16.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1:11" ht="16.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1:11" ht="16.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1:11" ht="16.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1:11" ht="16.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1:11" ht="16.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1:11" ht="16.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1:11" ht="16.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1:11" ht="16.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1:11" ht="16.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1:11" ht="16.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1:11" ht="16.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1:11" ht="16.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1:11" ht="16.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1:11" ht="16.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1:11" ht="16.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1:11" ht="16.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1:11" ht="16.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1:11" ht="16.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1:11" ht="16.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1:11" ht="16.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1:11" ht="16.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1:11" ht="16.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1:11" ht="16.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1:11" ht="16.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1:11" ht="16.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1:11" ht="16.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1:11" ht="16.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1:11" ht="16.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1:11" ht="16.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1:11" ht="16.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1:11" ht="16.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1:11" ht="16.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1:11" ht="16.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1:11" ht="16.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1:11" ht="16.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1:11" ht="16.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1:11" ht="16.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1:11" ht="16.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1:11" ht="16.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1:11" ht="16.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1:11" ht="16.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1:11" ht="16.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1:11" ht="16.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1:11" ht="16.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1:11" ht="16.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1:11" ht="16.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1:11" ht="16.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1:11" ht="16.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1:11" ht="16.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1:11" ht="16.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1:11" ht="16.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1:11" ht="16.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1:11" ht="16.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1:11" ht="16.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1:11" ht="16.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1:11" ht="16.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 ht="16.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 ht="16.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 ht="16.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 ht="16.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 ht="16.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1:11" ht="16.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1:11" ht="16.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1:11" ht="16.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1:11" ht="16.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1:11" ht="16.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1:11" ht="16.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1:11" ht="16.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1:11" ht="16.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1:11" ht="16.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1:11" ht="16.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1:11" ht="16.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1:11" ht="16.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1:11" ht="16.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1:11" ht="16.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1:11" ht="16.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1:11" ht="16.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1:11" ht="16.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1:11" ht="16.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1:11" ht="16.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1:11" ht="16.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1:11" ht="16.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1:11" ht="16.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1:11" ht="16.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1:11" ht="16.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1:11" ht="16.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1:11" ht="16.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1:11" ht="16.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1:11" ht="16.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1:11" ht="16.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1:11" ht="16.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1:11" ht="16.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1:11" ht="16.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1:11" ht="16.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1:11" ht="16.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1:11" ht="16.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1:11" ht="16.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1:11" ht="16.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1:11" ht="16.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1:11" ht="16.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1:11" ht="16.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1:11" ht="16.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1:11" ht="16.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1:11" ht="16.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1:11" ht="16.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1:11" ht="16.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1:11" ht="16.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</row>
    <row r="519" spans="1:11" ht="16.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</row>
    <row r="520" spans="1:11" ht="16.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</row>
    <row r="521" spans="1:11" ht="16.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1:11" ht="16.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</row>
    <row r="523" spans="1:11" ht="16.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</row>
    <row r="524" spans="1:11" ht="16.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</row>
    <row r="525" spans="1:11" ht="16.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</row>
    <row r="526" spans="1:11" ht="16.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</row>
    <row r="527" spans="1:11" ht="16.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</row>
    <row r="528" spans="1:11" ht="16.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</row>
    <row r="529" spans="1:11" ht="16.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</row>
    <row r="530" spans="1:11" ht="16.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</row>
    <row r="531" spans="1:11" ht="16.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</row>
    <row r="532" spans="1:11" ht="16.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1:11" ht="16.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</row>
    <row r="534" spans="1:11" ht="16.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</row>
    <row r="535" spans="1:11" ht="16.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</row>
    <row r="536" spans="1:11" ht="16.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</row>
    <row r="537" spans="1:11" ht="16.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</row>
    <row r="538" spans="1:11" ht="16.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</row>
    <row r="539" spans="1:11" ht="16.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</row>
    <row r="540" spans="1:11" ht="16.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</row>
    <row r="541" spans="1:11" ht="16.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</row>
    <row r="542" spans="1:11" ht="16.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</row>
    <row r="543" spans="1:11" ht="16.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</row>
    <row r="544" spans="1:11" ht="16.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</row>
    <row r="545" spans="1:11" ht="16.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</row>
    <row r="546" spans="1:11" ht="16.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</row>
    <row r="547" spans="1:11" ht="16.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</row>
    <row r="548" spans="1:11" ht="16.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</row>
    <row r="549" spans="1:11" ht="16.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</row>
    <row r="550" spans="1:11" ht="16.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</row>
    <row r="551" spans="1:11" ht="16.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</row>
    <row r="552" spans="1:11" ht="16.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</row>
    <row r="553" spans="1:11" ht="16.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</row>
    <row r="554" spans="1:11" ht="16.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</row>
    <row r="555" spans="1:11" ht="16.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</row>
    <row r="556" spans="1:11" ht="16.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</row>
    <row r="557" spans="1:11" ht="16.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</row>
    <row r="558" spans="1:11" ht="16.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</row>
    <row r="559" spans="1:11" ht="16.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</row>
    <row r="560" spans="1:11" ht="16.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</row>
    <row r="561" spans="1:11" ht="16.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</row>
    <row r="562" spans="1:11" ht="16.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</row>
    <row r="563" spans="1:11" ht="16.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</row>
    <row r="564" spans="1:11" ht="16.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</row>
    <row r="565" spans="1:11" ht="16.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</row>
    <row r="566" spans="1:11" ht="16.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</row>
    <row r="567" spans="1:11" ht="16.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</row>
    <row r="568" spans="1:11" ht="16.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</row>
    <row r="569" spans="1:11" ht="16.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</row>
    <row r="570" spans="1:11" ht="16.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</row>
    <row r="571" spans="1:11" ht="16.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</row>
    <row r="572" spans="1:11" ht="16.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</row>
    <row r="573" spans="1:11" ht="16.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</row>
    <row r="574" spans="1:11" ht="16.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</row>
    <row r="575" spans="1:11" ht="16.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</row>
    <row r="576" spans="1:11" ht="16.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</row>
    <row r="577" spans="1:11" ht="16.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</row>
    <row r="578" spans="1:11" ht="16.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</row>
    <row r="579" spans="1:11" ht="16.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</row>
    <row r="580" spans="1:11" ht="16.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</row>
    <row r="581" spans="1:11" ht="16.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</row>
    <row r="582" spans="1:11" ht="16.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</row>
    <row r="583" spans="1:11" ht="16.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</row>
    <row r="584" spans="1:11" ht="16.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</row>
    <row r="585" spans="1:11" ht="16.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</row>
    <row r="586" spans="1:11" ht="16.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</row>
    <row r="587" spans="1:11" ht="16.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</row>
    <row r="588" spans="1:11" ht="16.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</row>
    <row r="589" spans="1:11" ht="16.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</row>
    <row r="590" spans="1:11" ht="16.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</row>
    <row r="591" spans="1:11" ht="16.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</row>
    <row r="592" spans="1:11" ht="16.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</row>
    <row r="593" spans="1:11" ht="16.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</row>
    <row r="594" spans="1:11" ht="16.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</row>
    <row r="595" spans="1:11" ht="16.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</row>
    <row r="596" spans="1:11" ht="16.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</row>
    <row r="597" spans="1:11" ht="16.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</row>
    <row r="598" spans="1:11" ht="16.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</row>
    <row r="599" spans="1:11" ht="16.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</row>
    <row r="600" spans="1:11" ht="16.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</row>
    <row r="601" spans="1:11" ht="16.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</row>
    <row r="602" spans="1:11" ht="16.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</row>
    <row r="603" spans="1:11" ht="16.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</row>
    <row r="604" spans="1:11" ht="16.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</row>
    <row r="605" spans="1:11" ht="16.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</row>
    <row r="606" spans="1:11" ht="16.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</row>
    <row r="607" spans="1:11" ht="16.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</row>
    <row r="608" spans="1:11" ht="16.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</row>
    <row r="609" spans="1:11" ht="16.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</row>
    <row r="610" spans="1:11" ht="16.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</row>
    <row r="611" spans="1:11" ht="16.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</row>
    <row r="612" spans="1:11" ht="16.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</row>
    <row r="613" spans="1:11" ht="16.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</row>
    <row r="614" spans="1:11" ht="16.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</row>
    <row r="615" spans="1:11" ht="16.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1:11" ht="16.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</row>
    <row r="617" spans="1:11" ht="16.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</row>
    <row r="618" spans="1:11" ht="16.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</row>
    <row r="619" spans="1:11" ht="16.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</row>
    <row r="620" spans="1:11" ht="16.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</row>
    <row r="621" spans="1:11" ht="16.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</row>
    <row r="622" spans="1:11" ht="16.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</row>
    <row r="623" spans="1:11" ht="16.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</row>
    <row r="624" spans="1:11" ht="16.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</row>
    <row r="625" spans="1:11" ht="16.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</row>
    <row r="626" spans="1:11" ht="16.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</row>
    <row r="627" spans="1:11" ht="16.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</row>
    <row r="628" spans="1:11" ht="16.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</row>
    <row r="629" spans="1:11" ht="16.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</row>
    <row r="630" spans="1:11" ht="16.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</row>
    <row r="631" spans="1:11" ht="16.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</row>
    <row r="632" spans="1:11" ht="16.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</row>
    <row r="633" spans="1:11" ht="16.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</row>
    <row r="634" spans="1:11" ht="16.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</row>
    <row r="635" spans="1:11" ht="16.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</row>
    <row r="636" spans="1:11" ht="16.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</row>
    <row r="637" spans="1:11" ht="16.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</row>
    <row r="638" spans="1:11" ht="16.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</row>
    <row r="639" spans="1:11" ht="16.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</row>
    <row r="640" spans="1:11" ht="16.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</row>
    <row r="641" spans="1:11" ht="16.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</row>
    <row r="642" spans="1:11" ht="16.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</row>
    <row r="643" spans="1:11" ht="16.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</row>
    <row r="644" spans="1:11" ht="16.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</row>
    <row r="645" spans="1:11" ht="16.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</row>
    <row r="646" spans="1:11" ht="16.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</row>
    <row r="647" spans="1:11" ht="16.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</row>
    <row r="648" spans="1:11" ht="16.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</row>
    <row r="649" spans="1:11" ht="16.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</row>
    <row r="650" spans="1:11" ht="16.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</row>
    <row r="651" spans="1:11" ht="16.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</row>
    <row r="652" spans="1:11" ht="16.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</row>
    <row r="653" spans="1:11" ht="16.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</row>
    <row r="654" spans="1:11" ht="16.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</row>
    <row r="655" spans="1:11" ht="16.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</row>
    <row r="656" spans="1:11" ht="16.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</row>
    <row r="657" spans="1:11" ht="16.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</row>
    <row r="658" spans="1:11" ht="16.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</row>
    <row r="659" spans="1:11" ht="16.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</row>
    <row r="660" spans="1:11" ht="16.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</row>
    <row r="661" spans="1:11" ht="16.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</row>
    <row r="662" spans="1:11" ht="16.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</row>
    <row r="663" spans="1:11" ht="16.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</row>
    <row r="664" spans="1:11" ht="16.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</row>
    <row r="665" spans="1:11" ht="16.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</row>
    <row r="666" spans="1:11" ht="16.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</row>
    <row r="667" spans="1:11" ht="16.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</row>
    <row r="668" spans="1:11" ht="16.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</row>
    <row r="669" spans="1:11" ht="16.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</row>
    <row r="670" spans="1:11" ht="16.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</row>
    <row r="671" spans="1:11" ht="16.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</row>
    <row r="672" spans="1:11" ht="16.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</row>
    <row r="673" spans="1:11" ht="16.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</row>
    <row r="674" spans="1:11" ht="16.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</row>
    <row r="675" spans="1:11" ht="16.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</row>
    <row r="676" spans="1:11" ht="16.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</row>
    <row r="677" spans="1:11" ht="16.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</row>
    <row r="678" spans="1:11" ht="16.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</row>
    <row r="679" spans="1:11" ht="16.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</row>
    <row r="680" spans="1:11" ht="16.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</row>
    <row r="681" spans="1:11" ht="16.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</row>
    <row r="682" spans="1:11" ht="16.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</row>
    <row r="683" spans="1:11" ht="16.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</row>
    <row r="684" spans="1:11" ht="16.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</row>
    <row r="685" spans="1:11" ht="16.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</row>
    <row r="686" spans="1:11" ht="16.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</row>
    <row r="687" spans="1:11" ht="16.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</row>
    <row r="688" spans="1:11" ht="16.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</row>
    <row r="689" spans="1:11" ht="16.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</row>
    <row r="690" spans="1:11" ht="16.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</row>
    <row r="691" spans="1:11" ht="16.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</row>
    <row r="692" spans="1:11" ht="16.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</row>
    <row r="693" spans="1:11" ht="16.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</row>
    <row r="694" spans="1:11" ht="16.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</row>
    <row r="695" spans="1:11" ht="16.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</row>
    <row r="696" spans="1:11" ht="16.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</row>
    <row r="697" spans="1:11" ht="16.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</row>
    <row r="698" spans="1:11" ht="16.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</row>
    <row r="699" spans="1:11" ht="16.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</row>
    <row r="700" spans="1:11" ht="16.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</row>
    <row r="701" spans="1:11" ht="16.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</row>
    <row r="702" spans="1:11" ht="16.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</row>
    <row r="703" spans="1:11" ht="16.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</row>
    <row r="704" spans="1:11" ht="16.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</row>
    <row r="705" spans="1:11" ht="16.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</row>
    <row r="706" spans="1:11" ht="16.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</row>
    <row r="707" spans="1:11" ht="16.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</row>
    <row r="708" spans="1:11" ht="16.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</row>
    <row r="709" spans="1:11" ht="16.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</row>
    <row r="710" spans="1:11" ht="16.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</row>
    <row r="711" spans="1:11" ht="16.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</row>
    <row r="712" spans="1:11" ht="16.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</row>
    <row r="713" spans="1:11" ht="16.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</row>
    <row r="714" spans="1:11" ht="16.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</row>
    <row r="715" spans="1:11" ht="16.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</row>
    <row r="716" spans="1:11" ht="16.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</row>
    <row r="717" spans="1:11" ht="16.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</row>
    <row r="718" spans="1:11" ht="16.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</row>
    <row r="719" spans="1:11" ht="16.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</row>
    <row r="720" spans="1:11" ht="16.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</row>
    <row r="721" spans="1:11" ht="16.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</row>
    <row r="722" spans="1:11" ht="16.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</row>
    <row r="723" spans="1:11" ht="16.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</row>
    <row r="724" spans="1:11" ht="16.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</row>
    <row r="725" spans="1:11" ht="16.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</row>
    <row r="726" spans="1:11" ht="16.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</row>
    <row r="727" spans="1:11" ht="16.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</row>
    <row r="728" spans="1:11" ht="16.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</row>
    <row r="729" spans="1:11" ht="16.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</row>
    <row r="730" spans="1:11" ht="16.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</row>
    <row r="731" spans="1:11" ht="16.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</row>
    <row r="732" spans="1:11" ht="16.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</row>
    <row r="733" spans="1:11" ht="16.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</row>
    <row r="734" spans="1:11" ht="16.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</row>
    <row r="735" spans="1:11" ht="16.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</row>
    <row r="736" spans="1:11" ht="16.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</row>
    <row r="737" spans="1:11" ht="16.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</row>
    <row r="738" spans="1:11" ht="16.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</row>
    <row r="739" spans="1:11" ht="16.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</row>
    <row r="740" spans="1:11" ht="16.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</row>
    <row r="741" spans="1:11" ht="16.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</row>
    <row r="742" spans="1:11" ht="16.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</row>
    <row r="743" spans="1:11" ht="16.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</row>
    <row r="744" spans="1:11" ht="16.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</row>
    <row r="745" spans="1:11" ht="16.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</row>
    <row r="746" spans="1:11" ht="16.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</row>
    <row r="747" spans="1:11" ht="16.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</row>
    <row r="748" spans="1:11" ht="16.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</row>
    <row r="749" spans="1:11" ht="16.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</row>
    <row r="750" spans="1:11" ht="16.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</row>
    <row r="751" spans="1:11" ht="16.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</row>
    <row r="752" spans="1:11" ht="16.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</row>
    <row r="753" spans="1:11" ht="16.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</row>
    <row r="754" spans="1:11" ht="16.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</row>
    <row r="755" spans="1:11" ht="16.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</row>
    <row r="756" spans="1:11" ht="16.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</row>
    <row r="757" spans="1:11" ht="16.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</row>
    <row r="758" spans="1:11" ht="16.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</row>
    <row r="759" spans="1:11" ht="16.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</row>
    <row r="760" spans="1:11" ht="16.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</row>
    <row r="761" spans="1:11" ht="16.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</row>
    <row r="762" spans="1:11" ht="16.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</row>
    <row r="763" spans="1:11" ht="16.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</row>
    <row r="764" spans="1:11" ht="16.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</row>
    <row r="765" spans="1:11" ht="16.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</row>
    <row r="766" spans="1:11" ht="16.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</row>
    <row r="767" spans="1:11" ht="16.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</row>
    <row r="768" spans="1:11" ht="16.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</row>
    <row r="769" spans="1:11" ht="16.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</row>
    <row r="770" spans="1:11" ht="16.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</row>
    <row r="771" spans="1:11" ht="16.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</row>
    <row r="772" spans="1:11" ht="16.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</row>
    <row r="773" spans="1:11" ht="16.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</row>
    <row r="774" spans="1:11" ht="16.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</row>
    <row r="775" spans="1:11" ht="16.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</row>
    <row r="776" spans="1:11" ht="16.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</row>
    <row r="777" spans="1:11" ht="16.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</row>
    <row r="778" spans="1:11" ht="16.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</row>
    <row r="779" spans="1:11" ht="16.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</row>
    <row r="780" spans="1:11" ht="16.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</row>
    <row r="781" spans="1:11" ht="16.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</row>
    <row r="782" spans="1:11" ht="16.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</row>
    <row r="783" spans="1:11" ht="16.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</row>
    <row r="784" spans="1:11" ht="16.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</row>
    <row r="785" spans="1:11" ht="16.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</row>
    <row r="786" spans="1:11" ht="16.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</row>
    <row r="787" spans="1:11" ht="16.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</row>
    <row r="788" spans="1:11" ht="16.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</row>
    <row r="789" spans="1:11" ht="16.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</row>
    <row r="790" spans="1:11" ht="16.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</row>
    <row r="791" spans="1:11" ht="16.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</row>
    <row r="792" spans="1:11" ht="16.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</row>
    <row r="793" spans="1:11" ht="16.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</row>
    <row r="794" spans="1:11" ht="16.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</row>
    <row r="795" spans="1:11" ht="16.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</row>
    <row r="796" spans="1:11" ht="16.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</row>
    <row r="797" spans="1:11" ht="16.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</row>
    <row r="798" spans="1:11" ht="16.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</row>
    <row r="799" spans="1:11" ht="16.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</row>
    <row r="800" spans="1:11" ht="16.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</row>
    <row r="801" spans="1:11" ht="16.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</row>
    <row r="802" spans="1:11" ht="16.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</row>
    <row r="803" spans="1:11" ht="16.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</row>
    <row r="804" spans="1:11" ht="16.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</row>
    <row r="805" spans="1:11" ht="16.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</row>
    <row r="806" spans="1:11" ht="16.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</row>
    <row r="807" spans="1:11" ht="16.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</row>
    <row r="808" spans="1:11" ht="16.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</row>
    <row r="809" spans="1:11" ht="16.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</row>
    <row r="810" spans="1:11" ht="16.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</row>
    <row r="811" spans="1:11" ht="16.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</row>
    <row r="812" spans="1:11" ht="16.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</row>
    <row r="813" spans="1:11" ht="16.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</row>
    <row r="814" spans="1:11" ht="16.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</row>
    <row r="815" spans="1:11" ht="16.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</row>
    <row r="816" spans="1:11" ht="16.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</row>
    <row r="817" spans="1:11" ht="16.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</row>
    <row r="818" spans="1:11" ht="16.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</row>
    <row r="819" spans="1:11" ht="16.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</row>
    <row r="820" spans="1:11" ht="16.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</row>
    <row r="821" spans="1:11" ht="16.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</row>
    <row r="822" spans="1:11" ht="16.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</row>
    <row r="823" spans="1:11" ht="16.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</row>
    <row r="824" spans="1:11" ht="16.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</row>
    <row r="825" spans="1:11" ht="16.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</row>
    <row r="826" spans="1:11" ht="16.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</row>
    <row r="827" spans="1:11" ht="16.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</row>
    <row r="828" spans="1:11" ht="16.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</row>
    <row r="829" spans="1:11" ht="16.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</row>
    <row r="830" spans="1:11" ht="16.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</row>
    <row r="831" spans="1:11" ht="16.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</row>
    <row r="832" spans="1:11" ht="16.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</row>
    <row r="833" spans="1:11" ht="16.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</row>
    <row r="834" spans="1:11" ht="16.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</row>
    <row r="835" spans="1:11" ht="16.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</row>
    <row r="836" spans="1:11" ht="16.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</row>
    <row r="837" spans="1:11" ht="16.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</row>
    <row r="838" spans="1:11" ht="16.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</row>
    <row r="839" spans="1:11" ht="16.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</row>
    <row r="840" spans="1:11" ht="16.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</row>
    <row r="841" spans="1:11" ht="16.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</row>
    <row r="842" spans="1:11" ht="16.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</row>
    <row r="843" spans="1:11" ht="16.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</row>
    <row r="844" spans="1:11" ht="16.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</row>
    <row r="845" spans="1:11" ht="16.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</row>
    <row r="846" spans="1:11" ht="16.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</row>
    <row r="847" spans="1:11" ht="16.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</row>
    <row r="848" spans="1:11" ht="16.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</row>
    <row r="849" spans="1:11" ht="16.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</row>
    <row r="850" spans="1:11" ht="16.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</row>
    <row r="851" spans="1:11" ht="16.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</row>
    <row r="852" spans="1:11" ht="16.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</row>
    <row r="853" spans="1:11" ht="16.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</row>
    <row r="854" spans="1:11" ht="16.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</row>
    <row r="855" spans="1:11" ht="16.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</row>
    <row r="856" spans="1:11" ht="16.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</row>
    <row r="857" spans="1:11" ht="16.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</row>
    <row r="858" spans="1:11" ht="16.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</row>
    <row r="859" spans="1:11" ht="16.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</row>
    <row r="860" spans="1:11" ht="16.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</row>
    <row r="861" spans="1:11" ht="16.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</row>
    <row r="862" spans="1:11" ht="16.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</row>
    <row r="863" spans="1:11" ht="16.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</row>
    <row r="864" spans="1:11" ht="16.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</row>
    <row r="865" spans="1:11" ht="16.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</row>
    <row r="866" spans="1:11" ht="16.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</row>
    <row r="867" spans="1:11" ht="16.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</row>
    <row r="868" spans="1:11" ht="16.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</row>
    <row r="869" spans="1:11" ht="16.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</row>
    <row r="870" spans="1:11" ht="16.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</row>
    <row r="871" spans="1:11" ht="16.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</row>
    <row r="872" spans="1:11" ht="16.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</row>
    <row r="873" spans="1:11" ht="16.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</row>
    <row r="874" spans="1:11" ht="16.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</row>
    <row r="875" spans="1:11" ht="16.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</row>
    <row r="876" spans="1:11" ht="16.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</row>
    <row r="877" spans="1:11" ht="16.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</row>
    <row r="878" spans="1:11" ht="16.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</row>
    <row r="879" spans="1:11" ht="16.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</row>
    <row r="880" spans="1:11" ht="16.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</row>
    <row r="881" spans="1:11" ht="16.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</row>
    <row r="882" spans="1:11" ht="16.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</row>
    <row r="883" spans="1:11" ht="16.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</row>
    <row r="884" spans="1:11" ht="16.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</row>
    <row r="885" spans="1:11" ht="16.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</row>
    <row r="886" spans="1:11" ht="16.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</row>
    <row r="887" spans="1:11" ht="16.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</row>
    <row r="888" spans="1:11" ht="16.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</row>
    <row r="889" spans="1:11" ht="16.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</row>
    <row r="890" spans="1:11" ht="16.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</row>
    <row r="891" spans="1:11" ht="16.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</row>
    <row r="892" spans="1:11" ht="16.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</row>
    <row r="893" spans="1:11" ht="16.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</row>
    <row r="894" spans="1:11" ht="16.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</row>
    <row r="895" spans="1:11" ht="16.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</row>
    <row r="896" spans="1:11" ht="16.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</row>
    <row r="897" spans="1:11" ht="16.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</row>
    <row r="898" spans="1:11" ht="16.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</row>
    <row r="899" spans="1:11" ht="16.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</row>
    <row r="900" spans="1:11" ht="16.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</row>
    <row r="901" spans="1:11" ht="16.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</row>
    <row r="902" spans="1:11" ht="16.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</row>
    <row r="903" spans="1:11" ht="16.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</row>
    <row r="904" spans="1:11" ht="16.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</row>
    <row r="905" spans="1:11" ht="16.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</row>
    <row r="906" spans="1:11" ht="16.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</row>
    <row r="907" spans="1:11" ht="16.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</row>
    <row r="908" spans="1:11" ht="16.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</row>
    <row r="909" spans="1:11" ht="16.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</row>
    <row r="910" spans="1:11" ht="16.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</row>
    <row r="911" spans="1:11" ht="16.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</row>
    <row r="912" spans="1:11" ht="16.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</row>
    <row r="913" spans="1:11" ht="16.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</row>
    <row r="914" spans="1:11" ht="16.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</row>
    <row r="915" spans="1:11" ht="16.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</row>
    <row r="916" spans="1:11" ht="16.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</row>
    <row r="917" spans="1:11" ht="16.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</row>
    <row r="918" spans="1:11" ht="16.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</row>
    <row r="919" spans="1:11" ht="16.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</row>
    <row r="920" spans="1:11" ht="16.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</row>
    <row r="921" spans="1:11" ht="16.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</row>
    <row r="922" spans="1:11" ht="16.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</row>
    <row r="923" spans="1:11" ht="16.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</row>
    <row r="924" spans="1:11" ht="16.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</row>
    <row r="925" spans="1:11" ht="16.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</row>
    <row r="926" spans="1:11" ht="16.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</row>
    <row r="927" spans="1:11" ht="16.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</row>
    <row r="928" spans="1:11" ht="16.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</row>
    <row r="929" spans="1:11" ht="16.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</row>
    <row r="930" spans="1:11" ht="16.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</row>
    <row r="931" spans="1:11" ht="16.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</row>
    <row r="932" spans="1:11" ht="16.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</row>
    <row r="933" spans="1:11" ht="16.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</row>
    <row r="934" spans="1:11" ht="16.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</row>
    <row r="935" spans="1:11" ht="16.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</row>
    <row r="936" spans="1:11" ht="16.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</row>
    <row r="937" spans="1:11" ht="16.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</row>
    <row r="938" spans="1:11" ht="16.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</row>
    <row r="939" spans="1:11" ht="16.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</row>
    <row r="940" spans="1:11" ht="16.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</row>
    <row r="941" spans="1:11" ht="16.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</row>
    <row r="942" spans="1:11" ht="16.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</row>
    <row r="943" spans="1:11" ht="16.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</row>
    <row r="944" spans="1:11" ht="16.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</row>
    <row r="945" spans="1:11" ht="16.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</row>
    <row r="946" spans="1:11" ht="16.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</row>
    <row r="947" spans="1:11" ht="16.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</row>
    <row r="948" spans="1:11" ht="16.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</row>
    <row r="949" spans="1:11" ht="16.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</row>
    <row r="950" spans="1:11" ht="16.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</row>
    <row r="951" spans="1:11" ht="16.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</row>
    <row r="952" spans="1:11" ht="16.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</row>
    <row r="953" spans="1:11" ht="16.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</row>
    <row r="954" spans="1:11" ht="16.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</row>
    <row r="955" spans="1:11" ht="16.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</row>
    <row r="956" spans="1:11" ht="16.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</row>
    <row r="957" spans="1:11" ht="16.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</row>
    <row r="958" spans="1:11" ht="16.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</row>
    <row r="959" spans="1:11" ht="16.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</row>
    <row r="960" spans="1:11" ht="16.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</row>
    <row r="961" spans="1:11" ht="16.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</row>
    <row r="962" spans="1:11" ht="16.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</row>
    <row r="963" spans="1:11" ht="16.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</row>
    <row r="964" spans="1:11" ht="16.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</row>
    <row r="965" spans="1:11" ht="16.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</row>
    <row r="966" spans="1:11" ht="16.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</row>
    <row r="967" spans="1:11" ht="16.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</row>
    <row r="968" spans="1:11" ht="16.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</row>
    <row r="969" spans="1:11" ht="16.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</row>
    <row r="970" spans="1:11" ht="16.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</row>
    <row r="971" spans="1:11" ht="16.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</row>
    <row r="972" spans="1:11" ht="16.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</row>
    <row r="973" spans="1:11" ht="16.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</row>
    <row r="974" spans="1:11" ht="16.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</row>
    <row r="975" spans="1:11" ht="16.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</row>
    <row r="976" spans="1:11" ht="16.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</row>
    <row r="977" spans="1:11" ht="16.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</row>
    <row r="978" spans="1:11" ht="16.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</row>
    <row r="979" spans="1:11" ht="16.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</row>
    <row r="980" spans="1:11" ht="16.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</row>
    <row r="981" spans="1:11" ht="16.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</row>
    <row r="982" spans="1:11" ht="16.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</row>
    <row r="983" spans="1:11" ht="16.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</row>
    <row r="984" spans="1:11" ht="16.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</row>
    <row r="985" spans="1:11" ht="16.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</row>
    <row r="986" spans="1:11" ht="16.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</row>
    <row r="987" spans="1:11" ht="16.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</row>
    <row r="988" spans="1:11" ht="16.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</row>
    <row r="989" spans="1:11" ht="16.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</row>
    <row r="990" spans="1:11" ht="16.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</row>
    <row r="991" spans="1:11" ht="16.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</row>
    <row r="992" spans="1:11" ht="16.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</row>
    <row r="993" spans="1:11" ht="16.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</row>
    <row r="994" spans="1:11" ht="16.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</row>
    <row r="995" spans="1:11" ht="16.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</row>
    <row r="996" spans="1:11" ht="16.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</row>
    <row r="997" spans="1:11" ht="16.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</row>
    <row r="998" spans="1:11" ht="16.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</row>
    <row r="999" spans="1:11" ht="16.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</row>
    <row r="1000" spans="1:11" ht="16.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</row>
    <row r="1001" spans="1:11" ht="16.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</row>
    <row r="1002" spans="1:11" ht="16.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</row>
    <row r="1003" spans="1:11" ht="16.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</row>
    <row r="1004" spans="1:11" ht="16.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</row>
    <row r="1005" spans="1:11" ht="16.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</row>
    <row r="1006" spans="1:11" ht="16.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</row>
    <row r="1007" spans="1:11" ht="16.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</row>
    <row r="1008" spans="1:11" ht="16.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</row>
    <row r="1009" spans="1:11" ht="16.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</row>
    <row r="1010" spans="1:11" ht="16.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</row>
    <row r="1011" spans="1:11" ht="16.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</row>
    <row r="1012" spans="1:11" ht="16.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</row>
    <row r="1013" spans="1:11" ht="16.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</row>
    <row r="1014" spans="1:11" ht="16.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</row>
    <row r="1015" spans="1:11" ht="16.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</row>
    <row r="1016" spans="1:11" ht="16.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</row>
    <row r="1017" spans="1:11" ht="16.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</row>
    <row r="1018" spans="1:11" ht="16.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</row>
    <row r="1019" spans="1:11" ht="16.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</row>
    <row r="1020" spans="1:11" ht="16.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</row>
    <row r="1021" spans="1:11" ht="16.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</row>
    <row r="1022" spans="1:11" ht="16.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</row>
    <row r="1023" spans="1:11" ht="16.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</row>
    <row r="1024" spans="1:11" ht="16.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</row>
    <row r="1025" spans="1:11" ht="16.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</row>
    <row r="1026" spans="1:11" ht="16.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</row>
    <row r="1027" spans="1:11" ht="16.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</row>
    <row r="1028" spans="1:11" ht="16.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</row>
    <row r="1029" spans="1:11" ht="16.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</row>
    <row r="1030" spans="1:11" ht="16.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</row>
    <row r="1031" spans="1:11" ht="16.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</row>
    <row r="1032" spans="1:11" ht="16.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</row>
    <row r="1033" spans="1:11" ht="16.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</row>
    <row r="1034" spans="1:11" ht="16.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</row>
    <row r="1035" spans="1:11" ht="16.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</row>
    <row r="1036" spans="1:11" ht="16.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</row>
    <row r="1037" spans="1:11" ht="16.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</row>
    <row r="1038" spans="1:11" ht="16.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</row>
    <row r="1039" spans="1:11" ht="16.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</row>
    <row r="1040" spans="1:11" ht="16.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</row>
    <row r="1041" spans="1:11" ht="16.5">
      <c r="A1041" s="45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</row>
    <row r="1042" spans="1:11" ht="16.5">
      <c r="A1042" s="45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</row>
    <row r="1043" spans="1:11" ht="16.5">
      <c r="A1043" s="45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</row>
    <row r="1044" spans="1:11" ht="16.5">
      <c r="A1044" s="45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</row>
    <row r="1045" spans="1:11" ht="16.5">
      <c r="A1045" s="45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</row>
    <row r="1046" spans="1:11" ht="16.5">
      <c r="A1046" s="45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</row>
    <row r="1047" spans="1:11" ht="16.5">
      <c r="A1047" s="45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</row>
    <row r="1048" spans="1:11" ht="16.5">
      <c r="A1048" s="45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</row>
    <row r="1049" spans="1:11" ht="16.5">
      <c r="A1049" s="45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</row>
    <row r="1050" spans="1:11" ht="16.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</row>
    <row r="1051" spans="1:11" ht="16.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</row>
    <row r="1052" spans="1:11" ht="16.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</row>
    <row r="1053" spans="1:11" ht="16.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</row>
    <row r="1054" spans="1:11" ht="16.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</row>
    <row r="1055" spans="1:11" ht="16.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</row>
    <row r="1056" spans="1:11" ht="16.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</row>
    <row r="1057" spans="1:11" ht="16.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</row>
    <row r="1058" spans="1:11" ht="16.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</row>
    <row r="1059" spans="1:11" ht="16.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</row>
    <row r="1060" spans="1:11" ht="16.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</row>
    <row r="1061" spans="1:11" ht="16.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</row>
    <row r="1062" spans="1:11" ht="16.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</row>
    <row r="1063" spans="1:11" ht="16.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</row>
    <row r="1064" spans="1:11" ht="16.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</row>
    <row r="1065" spans="1:11" ht="16.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</row>
    <row r="1066" spans="1:11" ht="16.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</row>
    <row r="1067" spans="1:11" ht="16.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</row>
    <row r="1068" spans="1:11" ht="16.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</row>
    <row r="1069" spans="1:11" ht="16.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</row>
    <row r="1070" spans="1:11" ht="16.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</row>
    <row r="1071" spans="1:11" ht="16.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</row>
    <row r="1072" spans="1:11" ht="16.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</row>
    <row r="1073" spans="1:11" ht="16.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</row>
    <row r="1074" spans="1:11" ht="16.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</row>
    <row r="1075" spans="1:11" ht="16.5">
      <c r="A1075" s="45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</row>
    <row r="1076" spans="1:11" ht="16.5">
      <c r="A1076" s="45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</row>
    <row r="1077" spans="1:11" ht="16.5">
      <c r="A1077" s="45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</row>
    <row r="1078" spans="1:11" ht="16.5">
      <c r="A1078" s="45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</row>
    <row r="1079" spans="1:11" ht="16.5">
      <c r="A1079" s="45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</row>
    <row r="1080" spans="1:11" ht="16.5">
      <c r="A1080" s="45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</row>
    <row r="1081" spans="1:11" ht="16.5">
      <c r="A1081" s="45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</row>
    <row r="1082" spans="1:11" ht="16.5">
      <c r="A1082" s="45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</row>
    <row r="1083" spans="1:11" ht="16.5">
      <c r="A1083" s="45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</row>
    <row r="1084" spans="1:11" ht="16.5">
      <c r="A1084" s="45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</row>
    <row r="1085" spans="1:11" ht="16.5">
      <c r="A1085" s="45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</row>
    <row r="1086" spans="1:11" ht="16.5">
      <c r="A1086" s="45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</row>
    <row r="1087" spans="1:11" ht="16.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</row>
    <row r="1088" spans="1:11" ht="16.5">
      <c r="A1088" s="45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</row>
    <row r="1089" spans="1:11" ht="16.5">
      <c r="A1089" s="4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</row>
    <row r="1090" spans="1:11" ht="16.5">
      <c r="A1090" s="45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</row>
    <row r="1091" spans="1:11" ht="16.5">
      <c r="A1091" s="45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</row>
    <row r="1092" spans="1:11" ht="16.5">
      <c r="A1092" s="45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</row>
    <row r="1093" spans="1:11" ht="16.5">
      <c r="A1093" s="45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</row>
    <row r="1094" spans="1:11" ht="16.5">
      <c r="A1094" s="45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</row>
    <row r="1095" spans="1:11" ht="16.5">
      <c r="A1095" s="45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</row>
    <row r="1096" spans="1:11" ht="16.5">
      <c r="A1096" s="45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</row>
    <row r="1097" spans="1:11" ht="16.5">
      <c r="A1097" s="45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</row>
    <row r="1098" spans="1:11" ht="16.5">
      <c r="A1098" s="45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</row>
    <row r="1099" spans="1:11" ht="16.5">
      <c r="A1099" s="45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</row>
    <row r="1100" spans="1:11" ht="16.5">
      <c r="A1100" s="4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</row>
    <row r="1101" spans="1:11" ht="16.5">
      <c r="A1101" s="45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</row>
    <row r="1102" spans="1:11" ht="16.5">
      <c r="A1102" s="45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</row>
    <row r="1103" spans="1:11" ht="16.5">
      <c r="A1103" s="45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</row>
    <row r="1104" spans="1:11" ht="16.5">
      <c r="A1104" s="45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</row>
    <row r="1105" spans="1:11" ht="16.5">
      <c r="A1105" s="45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</row>
    <row r="1106" spans="1:11" ht="16.5">
      <c r="A1106" s="45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</row>
    <row r="1107" spans="1:11" ht="16.5">
      <c r="A1107" s="45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</row>
    <row r="1108" spans="1:11" ht="16.5">
      <c r="A1108" s="45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</row>
    <row r="1109" spans="1:11" ht="16.5">
      <c r="A1109" s="45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</row>
    <row r="1110" spans="1:11" ht="16.5">
      <c r="A1110" s="45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</row>
    <row r="1111" spans="1:11" ht="16.5">
      <c r="A1111" s="45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</row>
    <row r="1112" spans="1:11" ht="16.5">
      <c r="A1112" s="45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</row>
    <row r="1113" spans="1:11" ht="16.5">
      <c r="A1113" s="45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</row>
    <row r="1114" spans="1:11" ht="16.5">
      <c r="A1114" s="45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</row>
    <row r="1115" spans="1:11" ht="16.5">
      <c r="A1115" s="45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</row>
    <row r="1116" spans="1:11" ht="16.5">
      <c r="A1116" s="45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</row>
    <row r="1117" spans="1:11" ht="16.5">
      <c r="A1117" s="45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</row>
    <row r="1118" spans="1:11" ht="16.5">
      <c r="A1118" s="45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</row>
    <row r="1119" spans="1:11" ht="16.5">
      <c r="A1119" s="45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</row>
    <row r="1120" spans="1:11" ht="16.5">
      <c r="A1120" s="45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</row>
    <row r="1121" spans="1:11" ht="16.5">
      <c r="A1121" s="45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</row>
    <row r="1122" spans="1:11" ht="16.5">
      <c r="A1122" s="4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</row>
    <row r="1123" spans="1:11" ht="16.5">
      <c r="A1123" s="45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</row>
    <row r="1124" spans="1:11" ht="16.5">
      <c r="A1124" s="45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</row>
    <row r="1125" spans="1:11" ht="16.5">
      <c r="A1125" s="45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</row>
    <row r="1126" spans="1:11" ht="16.5">
      <c r="A1126" s="45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</row>
    <row r="1127" spans="1:11" ht="16.5">
      <c r="A1127" s="45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</row>
    <row r="1128" spans="1:11" ht="16.5">
      <c r="A1128" s="45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</row>
    <row r="1129" spans="1:11" ht="16.5">
      <c r="A1129" s="45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</row>
    <row r="1130" spans="1:11" ht="16.5">
      <c r="A1130" s="45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</row>
    <row r="1131" spans="1:11" ht="16.5">
      <c r="A1131" s="45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</row>
    <row r="1132" spans="1:11" ht="16.5">
      <c r="A1132" s="45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</row>
    <row r="1133" spans="1:11" ht="16.5">
      <c r="A1133" s="45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</row>
    <row r="1134" spans="1:11" ht="16.5">
      <c r="A1134" s="45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</row>
    <row r="1135" spans="1:11" ht="16.5">
      <c r="A1135" s="45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</row>
    <row r="1136" spans="1:11" ht="16.5">
      <c r="A1136" s="45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</row>
    <row r="1137" spans="1:11" ht="16.5">
      <c r="A1137" s="45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</row>
    <row r="1138" spans="1:11" ht="16.5">
      <c r="A1138" s="45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</row>
    <row r="1139" spans="1:11" ht="16.5">
      <c r="A1139" s="45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</row>
    <row r="1140" spans="1:11" ht="16.5">
      <c r="A1140" s="45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</row>
    <row r="1141" spans="1:11" ht="16.5">
      <c r="A1141" s="45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</row>
    <row r="1142" spans="1:11" ht="16.5">
      <c r="A1142" s="45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</row>
    <row r="1143" spans="1:11" ht="16.5">
      <c r="A1143" s="45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</row>
    <row r="1144" spans="1:11" ht="16.5">
      <c r="A1144" s="4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</row>
    <row r="1145" spans="1:11" ht="16.5">
      <c r="A1145" s="45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</row>
    <row r="1146" spans="1:11" ht="16.5">
      <c r="A1146" s="45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</row>
    <row r="1147" spans="1:11" ht="16.5">
      <c r="A1147" s="45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</row>
    <row r="1148" spans="1:11" ht="16.5">
      <c r="A1148" s="45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</row>
    <row r="1149" spans="1:11" ht="16.5">
      <c r="A1149" s="45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</row>
    <row r="1150" spans="1:11" ht="16.5">
      <c r="A1150" s="45"/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</row>
    <row r="1151" spans="1:11" ht="16.5">
      <c r="A1151" s="45"/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</row>
    <row r="1152" spans="1:11" ht="16.5">
      <c r="A1152" s="45"/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</row>
    <row r="1153" spans="1:11" ht="16.5">
      <c r="A1153" s="45"/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</row>
    <row r="1154" spans="1:11" ht="16.5">
      <c r="A1154" s="45"/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</row>
    <row r="1155" spans="1:11" ht="16.5">
      <c r="A1155" s="45"/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</row>
    <row r="1156" spans="1:11" ht="16.5">
      <c r="A1156" s="45"/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</row>
    <row r="1157" spans="1:11" ht="16.5">
      <c r="A1157" s="45"/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</row>
    <row r="1158" spans="1:11" ht="16.5">
      <c r="A1158" s="45"/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</row>
    <row r="1159" spans="1:11" ht="16.5">
      <c r="A1159" s="45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</row>
    <row r="1160" spans="1:11" ht="16.5">
      <c r="A1160" s="45"/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</row>
    <row r="1161" spans="1:11" ht="16.5">
      <c r="A1161" s="45"/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</row>
    <row r="1162" spans="1:11" ht="16.5">
      <c r="A1162" s="45"/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</row>
    <row r="1163" spans="1:11" ht="16.5">
      <c r="A1163" s="45"/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</row>
    <row r="1164" spans="1:11" ht="16.5">
      <c r="A1164" s="45"/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</row>
    <row r="1165" spans="1:11" ht="16.5">
      <c r="A1165" s="45"/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</row>
    <row r="1166" spans="1:11" ht="16.5">
      <c r="A1166" s="45"/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</row>
    <row r="1167" spans="1:11" ht="16.5">
      <c r="A1167" s="45"/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</row>
    <row r="1168" spans="1:11" ht="16.5">
      <c r="A1168" s="45"/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</row>
    <row r="1169" spans="1:11" ht="16.5">
      <c r="A1169" s="45"/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</row>
    <row r="1170" spans="1:11" ht="16.5">
      <c r="A1170" s="45"/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</row>
    <row r="1171" spans="1:11" ht="16.5">
      <c r="A1171" s="45"/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</row>
    <row r="1172" spans="1:11" ht="16.5">
      <c r="A1172" s="45"/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</row>
    <row r="1173" spans="1:11" ht="16.5">
      <c r="A1173" s="45"/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</row>
    <row r="1174" spans="1:11" ht="16.5">
      <c r="A1174" s="45"/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</row>
    <row r="1175" spans="1:11" ht="16.5">
      <c r="A1175" s="45"/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</row>
    <row r="1176" spans="1:11" ht="16.5">
      <c r="A1176" s="45"/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</row>
    <row r="1177" spans="1:11" ht="16.5">
      <c r="A1177" s="45"/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</row>
    <row r="1178" spans="1:11" ht="16.5">
      <c r="A1178" s="45"/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</row>
    <row r="1179" spans="1:11" ht="16.5">
      <c r="A1179" s="45"/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</row>
    <row r="1180" spans="1:11" ht="16.5">
      <c r="A1180" s="45"/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</row>
    <row r="1181" spans="1:11" ht="16.5">
      <c r="A1181" s="45"/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</row>
    <row r="1182" spans="1:11" ht="16.5">
      <c r="A1182" s="45"/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</row>
    <row r="1183" spans="1:11" ht="16.5">
      <c r="A1183" s="45"/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</row>
    <row r="1184" spans="1:11" ht="16.5">
      <c r="A1184" s="45"/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</row>
    <row r="1185" spans="1:11" ht="16.5">
      <c r="A1185" s="45"/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</row>
    <row r="1186" spans="1:11" ht="16.5">
      <c r="A1186" s="45"/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</row>
    <row r="1187" spans="1:11" ht="16.5">
      <c r="A1187" s="45"/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</row>
    <row r="1188" spans="1:11" ht="16.5">
      <c r="A1188" s="45"/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</row>
    <row r="1189" spans="1:11" ht="16.5">
      <c r="A1189" s="45"/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</row>
    <row r="1190" spans="1:11" ht="16.5">
      <c r="A1190" s="45"/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</row>
    <row r="1191" spans="1:11" ht="16.5">
      <c r="A1191" s="45"/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</row>
    <row r="1192" spans="1:11" ht="16.5">
      <c r="A1192" s="45"/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</row>
    <row r="1193" spans="1:11" ht="16.5">
      <c r="A1193" s="45"/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</row>
    <row r="1194" spans="1:11" ht="16.5">
      <c r="A1194" s="45"/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</row>
    <row r="1195" spans="1:11" ht="16.5">
      <c r="A1195" s="45"/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</row>
    <row r="1196" spans="1:11" ht="16.5">
      <c r="A1196" s="45"/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</row>
    <row r="1197" spans="1:11" ht="16.5">
      <c r="A1197" s="45"/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</row>
    <row r="1198" spans="1:11" ht="16.5">
      <c r="A1198" s="45"/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</row>
    <row r="1199" spans="1:11" ht="16.5">
      <c r="A1199" s="45"/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</row>
    <row r="1200" spans="1:11" ht="16.5">
      <c r="A1200" s="45"/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</row>
    <row r="1201" spans="1:11" ht="16.5">
      <c r="A1201" s="45"/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</row>
    <row r="1202" spans="1:11" ht="16.5">
      <c r="A1202" s="45"/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</row>
    <row r="1203" spans="1:11" ht="16.5">
      <c r="A1203" s="45"/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</row>
    <row r="1204" spans="1:11" ht="16.5">
      <c r="A1204" s="45"/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</row>
    <row r="1205" spans="1:11" ht="16.5">
      <c r="A1205" s="45"/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</row>
    <row r="1206" spans="1:11" ht="16.5">
      <c r="A1206" s="45"/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</row>
    <row r="1207" spans="1:11" ht="16.5">
      <c r="A1207" s="45"/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</row>
    <row r="1208" spans="1:11" ht="16.5">
      <c r="A1208" s="45"/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</row>
    <row r="1209" spans="1:11" ht="16.5">
      <c r="A1209" s="45"/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</row>
    <row r="1210" spans="1:11" ht="16.5">
      <c r="A1210" s="45"/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</row>
    <row r="1211" spans="1:11" ht="16.5">
      <c r="A1211" s="45"/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</row>
    <row r="1212" spans="1:11" ht="16.5">
      <c r="A1212" s="45"/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</row>
    <row r="1213" spans="1:11" ht="16.5">
      <c r="A1213" s="45"/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</row>
    <row r="1214" spans="1:11" ht="16.5">
      <c r="A1214" s="45"/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</row>
    <row r="1215" spans="1:11" ht="16.5">
      <c r="A1215" s="45"/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</row>
    <row r="1216" spans="1:11" ht="16.5">
      <c r="A1216" s="45"/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</row>
    <row r="1217" spans="1:11" ht="16.5">
      <c r="A1217" s="45"/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</row>
    <row r="1218" spans="1:11" ht="16.5">
      <c r="A1218" s="45"/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</row>
    <row r="1219" spans="1:11" ht="16.5">
      <c r="A1219" s="45"/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</row>
    <row r="1220" spans="1:11" ht="16.5">
      <c r="A1220" s="45"/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</row>
    <row r="1221" spans="1:11" ht="16.5">
      <c r="A1221" s="45"/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</row>
    <row r="1222" spans="1:11" ht="16.5">
      <c r="A1222" s="45"/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</row>
    <row r="1223" spans="1:11" ht="16.5">
      <c r="A1223" s="45"/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</row>
    <row r="1224" spans="1:11" ht="16.5">
      <c r="A1224" s="45"/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</row>
    <row r="1225" spans="1:11" ht="16.5">
      <c r="A1225" s="45"/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</row>
    <row r="1226" spans="1:11" ht="16.5">
      <c r="A1226" s="45"/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</row>
    <row r="1227" spans="1:11" ht="16.5">
      <c r="A1227" s="45"/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</row>
    <row r="1228" spans="1:11" ht="16.5">
      <c r="A1228" s="45"/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</row>
    <row r="1229" spans="1:11" ht="16.5">
      <c r="A1229" s="45"/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</row>
    <row r="1230" spans="1:11" ht="16.5">
      <c r="A1230" s="45"/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</row>
    <row r="1231" spans="1:11" ht="16.5">
      <c r="A1231" s="45"/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</row>
    <row r="1232" spans="1:11" ht="16.5">
      <c r="A1232" s="45"/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</row>
    <row r="1233" spans="1:11" ht="16.5">
      <c r="A1233" s="45"/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</row>
    <row r="1234" spans="1:11" ht="16.5">
      <c r="A1234" s="45"/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</row>
    <row r="1235" spans="1:11" ht="16.5">
      <c r="A1235" s="45"/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</row>
    <row r="1236" spans="1:11" ht="16.5">
      <c r="A1236" s="45"/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</row>
    <row r="1237" spans="1:11" ht="16.5">
      <c r="A1237" s="45"/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</row>
    <row r="1238" spans="1:11" ht="16.5">
      <c r="A1238" s="45"/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</row>
    <row r="1239" spans="1:11" ht="16.5">
      <c r="A1239" s="45"/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</row>
    <row r="1240" spans="1:11" ht="16.5">
      <c r="A1240" s="45"/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</row>
    <row r="1241" spans="1:11" ht="16.5">
      <c r="A1241" s="45"/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</row>
    <row r="1242" spans="1:11" ht="16.5">
      <c r="A1242" s="45"/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</row>
    <row r="1243" spans="1:11" ht="16.5">
      <c r="A1243" s="45"/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</row>
    <row r="1244" spans="1:11" ht="16.5">
      <c r="A1244" s="45"/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</row>
    <row r="1245" spans="1:11" ht="16.5">
      <c r="A1245" s="45"/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</row>
    <row r="1246" spans="1:11" ht="16.5">
      <c r="A1246" s="45"/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</row>
    <row r="1247" spans="1:11" ht="16.5">
      <c r="A1247" s="45"/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</row>
    <row r="1248" spans="1:11" ht="16.5">
      <c r="A1248" s="45"/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</row>
    <row r="1249" spans="1:11" ht="16.5">
      <c r="A1249" s="45"/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</row>
    <row r="1250" spans="1:11" ht="16.5">
      <c r="A1250" s="45"/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</row>
    <row r="1251" spans="1:11" ht="16.5">
      <c r="A1251" s="45"/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</row>
    <row r="1252" spans="1:11" ht="16.5">
      <c r="A1252" s="45"/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</row>
    <row r="1253" spans="1:11" ht="16.5">
      <c r="A1253" s="45"/>
      <c r="B1253" s="45"/>
      <c r="C1253" s="45"/>
      <c r="D1253" s="45"/>
      <c r="E1253" s="45"/>
      <c r="F1253" s="45"/>
      <c r="G1253" s="45"/>
      <c r="H1253" s="45"/>
      <c r="I1253" s="45"/>
      <c r="J1253" s="45"/>
      <c r="K1253" s="45"/>
    </row>
    <row r="1254" spans="1:11" ht="16.5">
      <c r="A1254" s="45"/>
      <c r="B1254" s="45"/>
      <c r="C1254" s="45"/>
      <c r="D1254" s="45"/>
      <c r="E1254" s="45"/>
      <c r="F1254" s="45"/>
      <c r="G1254" s="45"/>
      <c r="H1254" s="45"/>
      <c r="I1254" s="45"/>
      <c r="J1254" s="45"/>
      <c r="K1254" s="45"/>
    </row>
    <row r="1255" spans="1:11" ht="16.5">
      <c r="A1255" s="45"/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</row>
    <row r="1256" spans="1:11" ht="16.5">
      <c r="A1256" s="45"/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</row>
    <row r="1257" spans="1:11" ht="16.5">
      <c r="A1257" s="45"/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</row>
    <row r="1258" spans="1:11" ht="16.5">
      <c r="A1258" s="45"/>
      <c r="B1258" s="45"/>
      <c r="C1258" s="45"/>
      <c r="D1258" s="45"/>
      <c r="E1258" s="45"/>
      <c r="F1258" s="45"/>
      <c r="G1258" s="45"/>
      <c r="H1258" s="45"/>
      <c r="I1258" s="45"/>
      <c r="J1258" s="45"/>
      <c r="K1258" s="45"/>
    </row>
    <row r="1259" spans="1:11" ht="16.5">
      <c r="A1259" s="45"/>
      <c r="B1259" s="45"/>
      <c r="C1259" s="45"/>
      <c r="D1259" s="45"/>
      <c r="E1259" s="45"/>
      <c r="F1259" s="45"/>
      <c r="G1259" s="45"/>
      <c r="H1259" s="45"/>
      <c r="I1259" s="45"/>
      <c r="J1259" s="45"/>
      <c r="K1259" s="45"/>
    </row>
    <row r="1260" spans="1:11" ht="16.5">
      <c r="A1260" s="45"/>
      <c r="B1260" s="45"/>
      <c r="C1260" s="45"/>
      <c r="D1260" s="45"/>
      <c r="E1260" s="45"/>
      <c r="F1260" s="45"/>
      <c r="G1260" s="45"/>
      <c r="H1260" s="45"/>
      <c r="I1260" s="45"/>
      <c r="J1260" s="45"/>
      <c r="K1260" s="45"/>
    </row>
    <row r="1261" spans="1:11" ht="16.5">
      <c r="A1261" s="45"/>
      <c r="B1261" s="45"/>
      <c r="C1261" s="45"/>
      <c r="D1261" s="45"/>
      <c r="E1261" s="45"/>
      <c r="F1261" s="45"/>
      <c r="G1261" s="45"/>
      <c r="H1261" s="45"/>
      <c r="I1261" s="45"/>
      <c r="J1261" s="45"/>
      <c r="K1261" s="45"/>
    </row>
    <row r="1262" spans="1:11" ht="16.5">
      <c r="A1262" s="45"/>
      <c r="B1262" s="45"/>
      <c r="C1262" s="45"/>
      <c r="D1262" s="45"/>
      <c r="E1262" s="45"/>
      <c r="F1262" s="45"/>
      <c r="G1262" s="45"/>
      <c r="H1262" s="45"/>
      <c r="I1262" s="45"/>
      <c r="J1262" s="45"/>
      <c r="K1262" s="45"/>
    </row>
    <row r="1263" spans="1:11" ht="16.5">
      <c r="A1263" s="45"/>
      <c r="B1263" s="45"/>
      <c r="C1263" s="45"/>
      <c r="D1263" s="45"/>
      <c r="E1263" s="45"/>
      <c r="F1263" s="45"/>
      <c r="G1263" s="45"/>
      <c r="H1263" s="45"/>
      <c r="I1263" s="45"/>
      <c r="J1263" s="45"/>
      <c r="K1263" s="45"/>
    </row>
    <row r="1264" spans="1:11" ht="16.5">
      <c r="A1264" s="45"/>
      <c r="B1264" s="45"/>
      <c r="C1264" s="45"/>
      <c r="D1264" s="45"/>
      <c r="E1264" s="45"/>
      <c r="F1264" s="45"/>
      <c r="G1264" s="45"/>
      <c r="H1264" s="45"/>
      <c r="I1264" s="45"/>
      <c r="J1264" s="45"/>
      <c r="K1264" s="45"/>
    </row>
    <row r="1265" spans="1:11" ht="16.5">
      <c r="A1265" s="45"/>
      <c r="B1265" s="45"/>
      <c r="C1265" s="45"/>
      <c r="D1265" s="45"/>
      <c r="E1265" s="45"/>
      <c r="F1265" s="45"/>
      <c r="G1265" s="45"/>
      <c r="H1265" s="45"/>
      <c r="I1265" s="45"/>
      <c r="J1265" s="45"/>
      <c r="K1265" s="45"/>
    </row>
    <row r="1266" spans="1:11" ht="16.5">
      <c r="A1266" s="45"/>
      <c r="B1266" s="45"/>
      <c r="C1266" s="45"/>
      <c r="D1266" s="45"/>
      <c r="E1266" s="45"/>
      <c r="F1266" s="45"/>
      <c r="G1266" s="45"/>
      <c r="H1266" s="45"/>
      <c r="I1266" s="45"/>
      <c r="J1266" s="45"/>
      <c r="K1266" s="45"/>
    </row>
    <row r="1267" spans="1:11" ht="16.5">
      <c r="A1267" s="45"/>
      <c r="B1267" s="45"/>
      <c r="C1267" s="45"/>
      <c r="D1267" s="45"/>
      <c r="E1267" s="45"/>
      <c r="F1267" s="45"/>
      <c r="G1267" s="45"/>
      <c r="H1267" s="45"/>
      <c r="I1267" s="45"/>
      <c r="J1267" s="45"/>
      <c r="K1267" s="45"/>
    </row>
    <row r="1268" spans="1:11" ht="16.5">
      <c r="A1268" s="45"/>
      <c r="B1268" s="45"/>
      <c r="C1268" s="45"/>
      <c r="D1268" s="45"/>
      <c r="E1268" s="45"/>
      <c r="F1268" s="45"/>
      <c r="G1268" s="45"/>
      <c r="H1268" s="45"/>
      <c r="I1268" s="45"/>
      <c r="J1268" s="45"/>
      <c r="K1268" s="45"/>
    </row>
    <row r="1269" spans="1:11" ht="16.5">
      <c r="A1269" s="45"/>
      <c r="B1269" s="45"/>
      <c r="C1269" s="45"/>
      <c r="D1269" s="45"/>
      <c r="E1269" s="45"/>
      <c r="F1269" s="45"/>
      <c r="G1269" s="45"/>
      <c r="H1269" s="45"/>
      <c r="I1269" s="45"/>
      <c r="J1269" s="45"/>
      <c r="K1269" s="45"/>
    </row>
    <row r="1270" spans="1:11" ht="16.5">
      <c r="A1270" s="45"/>
      <c r="B1270" s="45"/>
      <c r="C1270" s="45"/>
      <c r="D1270" s="45"/>
      <c r="E1270" s="45"/>
      <c r="F1270" s="45"/>
      <c r="G1270" s="45"/>
      <c r="H1270" s="45"/>
      <c r="I1270" s="45"/>
      <c r="J1270" s="45"/>
      <c r="K1270" s="45"/>
    </row>
    <row r="1271" spans="1:11" ht="16.5">
      <c r="A1271" s="45"/>
      <c r="B1271" s="45"/>
      <c r="C1271" s="45"/>
      <c r="D1271" s="45"/>
      <c r="E1271" s="45"/>
      <c r="F1271" s="45"/>
      <c r="G1271" s="45"/>
      <c r="H1271" s="45"/>
      <c r="I1271" s="45"/>
      <c r="J1271" s="45"/>
      <c r="K1271" s="45"/>
    </row>
    <row r="1272" spans="1:11" ht="16.5">
      <c r="A1272" s="45"/>
      <c r="B1272" s="45"/>
      <c r="C1272" s="45"/>
      <c r="D1272" s="45"/>
      <c r="E1272" s="45"/>
      <c r="F1272" s="45"/>
      <c r="G1272" s="45"/>
      <c r="H1272" s="45"/>
      <c r="I1272" s="45"/>
      <c r="J1272" s="45"/>
      <c r="K1272" s="45"/>
    </row>
    <row r="1273" spans="1:11" ht="16.5">
      <c r="A1273" s="45"/>
      <c r="B1273" s="45"/>
      <c r="C1273" s="45"/>
      <c r="D1273" s="45"/>
      <c r="E1273" s="45"/>
      <c r="F1273" s="45"/>
      <c r="G1273" s="45"/>
      <c r="H1273" s="45"/>
      <c r="I1273" s="45"/>
      <c r="J1273" s="45"/>
      <c r="K1273" s="45"/>
    </row>
    <row r="1274" spans="1:11" ht="16.5">
      <c r="A1274" s="45"/>
      <c r="B1274" s="45"/>
      <c r="C1274" s="45"/>
      <c r="D1274" s="45"/>
      <c r="E1274" s="45"/>
      <c r="F1274" s="45"/>
      <c r="G1274" s="45"/>
      <c r="H1274" s="45"/>
      <c r="I1274" s="45"/>
      <c r="J1274" s="45"/>
      <c r="K1274" s="45"/>
    </row>
    <row r="1275" spans="1:11" ht="16.5">
      <c r="A1275" s="45"/>
      <c r="B1275" s="45"/>
      <c r="C1275" s="45"/>
      <c r="D1275" s="45"/>
      <c r="E1275" s="45"/>
      <c r="F1275" s="45"/>
      <c r="G1275" s="45"/>
      <c r="H1275" s="45"/>
      <c r="I1275" s="45"/>
      <c r="J1275" s="45"/>
      <c r="K1275" s="45"/>
    </row>
    <row r="1276" spans="1:11" ht="16.5">
      <c r="A1276" s="45"/>
      <c r="B1276" s="45"/>
      <c r="C1276" s="45"/>
      <c r="D1276" s="45"/>
      <c r="E1276" s="45"/>
      <c r="F1276" s="45"/>
      <c r="G1276" s="45"/>
      <c r="H1276" s="45"/>
      <c r="I1276" s="45"/>
      <c r="J1276" s="45"/>
      <c r="K1276" s="45"/>
    </row>
    <row r="1277" spans="1:11" ht="16.5">
      <c r="A1277" s="45"/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</row>
    <row r="1278" spans="1:11" ht="16.5">
      <c r="A1278" s="45"/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</row>
    <row r="1279" spans="1:11" ht="16.5">
      <c r="A1279" s="45"/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</row>
    <row r="1280" spans="1:11" ht="16.5">
      <c r="A1280" s="45"/>
      <c r="B1280" s="45"/>
      <c r="C1280" s="45"/>
      <c r="D1280" s="45"/>
      <c r="E1280" s="45"/>
      <c r="F1280" s="45"/>
      <c r="G1280" s="45"/>
      <c r="H1280" s="45"/>
      <c r="I1280" s="45"/>
      <c r="J1280" s="45"/>
      <c r="K1280" s="45"/>
    </row>
    <row r="1281" spans="1:11" ht="16.5">
      <c r="A1281" s="45"/>
      <c r="B1281" s="45"/>
      <c r="C1281" s="45"/>
      <c r="D1281" s="45"/>
      <c r="E1281" s="45"/>
      <c r="F1281" s="45"/>
      <c r="G1281" s="45"/>
      <c r="H1281" s="45"/>
      <c r="I1281" s="45"/>
      <c r="J1281" s="45"/>
      <c r="K1281" s="45"/>
    </row>
    <row r="1282" spans="1:11" ht="16.5">
      <c r="A1282" s="45"/>
      <c r="B1282" s="45"/>
      <c r="C1282" s="45"/>
      <c r="D1282" s="45"/>
      <c r="E1282" s="45"/>
      <c r="F1282" s="45"/>
      <c r="G1282" s="45"/>
      <c r="H1282" s="45"/>
      <c r="I1282" s="45"/>
      <c r="J1282" s="45"/>
      <c r="K1282" s="45"/>
    </row>
    <row r="1283" spans="1:11" ht="16.5">
      <c r="A1283" s="45"/>
      <c r="B1283" s="45"/>
      <c r="C1283" s="45"/>
      <c r="D1283" s="45"/>
      <c r="E1283" s="45"/>
      <c r="F1283" s="45"/>
      <c r="G1283" s="45"/>
      <c r="H1283" s="45"/>
      <c r="I1283" s="45"/>
      <c r="J1283" s="45"/>
      <c r="K1283" s="45"/>
    </row>
    <row r="1284" spans="1:11" ht="16.5">
      <c r="A1284" s="45"/>
      <c r="B1284" s="45"/>
      <c r="C1284" s="45"/>
      <c r="D1284" s="45"/>
      <c r="E1284" s="45"/>
      <c r="F1284" s="45"/>
      <c r="G1284" s="45"/>
      <c r="H1284" s="45"/>
      <c r="I1284" s="45"/>
      <c r="J1284" s="45"/>
      <c r="K1284" s="45"/>
    </row>
    <row r="1285" spans="1:11" ht="16.5">
      <c r="A1285" s="45"/>
      <c r="B1285" s="45"/>
      <c r="C1285" s="45"/>
      <c r="D1285" s="45"/>
      <c r="E1285" s="45"/>
      <c r="F1285" s="45"/>
      <c r="G1285" s="45"/>
      <c r="H1285" s="45"/>
      <c r="I1285" s="45"/>
      <c r="J1285" s="45"/>
      <c r="K1285" s="45"/>
    </row>
    <row r="1286" spans="1:11" ht="16.5">
      <c r="A1286" s="45"/>
      <c r="B1286" s="45"/>
      <c r="C1286" s="45"/>
      <c r="D1286" s="45"/>
      <c r="E1286" s="45"/>
      <c r="F1286" s="45"/>
      <c r="G1286" s="45"/>
      <c r="H1286" s="45"/>
      <c r="I1286" s="45"/>
      <c r="J1286" s="45"/>
      <c r="K1286" s="45"/>
    </row>
    <row r="1287" spans="1:11" ht="16.5">
      <c r="A1287" s="45"/>
      <c r="B1287" s="45"/>
      <c r="C1287" s="45"/>
      <c r="D1287" s="45"/>
      <c r="E1287" s="45"/>
      <c r="F1287" s="45"/>
      <c r="G1287" s="45"/>
      <c r="H1287" s="45"/>
      <c r="I1287" s="45"/>
      <c r="J1287" s="45"/>
      <c r="K1287" s="45"/>
    </row>
    <row r="1288" spans="1:11" ht="16.5">
      <c r="A1288" s="45"/>
      <c r="B1288" s="45"/>
      <c r="C1288" s="45"/>
      <c r="D1288" s="45"/>
      <c r="E1288" s="45"/>
      <c r="F1288" s="45"/>
      <c r="G1288" s="45"/>
      <c r="H1288" s="45"/>
      <c r="I1288" s="45"/>
      <c r="J1288" s="45"/>
      <c r="K1288" s="45"/>
    </row>
    <row r="1289" spans="1:11" ht="16.5">
      <c r="A1289" s="45"/>
      <c r="B1289" s="45"/>
      <c r="C1289" s="45"/>
      <c r="D1289" s="45"/>
      <c r="E1289" s="45"/>
      <c r="F1289" s="45"/>
      <c r="G1289" s="45"/>
      <c r="H1289" s="45"/>
      <c r="I1289" s="45"/>
      <c r="J1289" s="45"/>
      <c r="K1289" s="45"/>
    </row>
    <row r="1290" spans="1:11" ht="16.5">
      <c r="A1290" s="45"/>
      <c r="B1290" s="45"/>
      <c r="C1290" s="45"/>
      <c r="D1290" s="45"/>
      <c r="E1290" s="45"/>
      <c r="F1290" s="45"/>
      <c r="G1290" s="45"/>
      <c r="H1290" s="45"/>
      <c r="I1290" s="45"/>
      <c r="J1290" s="45"/>
      <c r="K1290" s="45"/>
    </row>
    <row r="1291" spans="1:11" ht="16.5">
      <c r="A1291" s="45"/>
      <c r="B1291" s="45"/>
      <c r="C1291" s="45"/>
      <c r="D1291" s="45"/>
      <c r="E1291" s="45"/>
      <c r="F1291" s="45"/>
      <c r="G1291" s="45"/>
      <c r="H1291" s="45"/>
      <c r="I1291" s="45"/>
      <c r="J1291" s="45"/>
      <c r="K1291" s="45"/>
    </row>
    <row r="1292" spans="1:11" ht="16.5">
      <c r="A1292" s="45"/>
      <c r="B1292" s="45"/>
      <c r="C1292" s="45"/>
      <c r="D1292" s="45"/>
      <c r="E1292" s="45"/>
      <c r="F1292" s="45"/>
      <c r="G1292" s="45"/>
      <c r="H1292" s="45"/>
      <c r="I1292" s="45"/>
      <c r="J1292" s="45"/>
      <c r="K1292" s="45"/>
    </row>
    <row r="1293" spans="1:11" ht="16.5">
      <c r="A1293" s="45"/>
      <c r="B1293" s="45"/>
      <c r="C1293" s="45"/>
      <c r="D1293" s="45"/>
      <c r="E1293" s="45"/>
      <c r="F1293" s="45"/>
      <c r="G1293" s="45"/>
      <c r="H1293" s="45"/>
      <c r="I1293" s="45"/>
      <c r="J1293" s="45"/>
      <c r="K1293" s="45"/>
    </row>
    <row r="1294" spans="1:11" ht="16.5">
      <c r="A1294" s="45"/>
      <c r="B1294" s="45"/>
      <c r="C1294" s="45"/>
      <c r="D1294" s="45"/>
      <c r="E1294" s="45"/>
      <c r="F1294" s="45"/>
      <c r="G1294" s="45"/>
      <c r="H1294" s="45"/>
      <c r="I1294" s="45"/>
      <c r="J1294" s="45"/>
      <c r="K1294" s="45"/>
    </row>
    <row r="1295" spans="1:11" ht="16.5">
      <c r="A1295" s="45"/>
      <c r="B1295" s="45"/>
      <c r="C1295" s="45"/>
      <c r="D1295" s="45"/>
      <c r="E1295" s="45"/>
      <c r="F1295" s="45"/>
      <c r="G1295" s="45"/>
      <c r="H1295" s="45"/>
      <c r="I1295" s="45"/>
      <c r="J1295" s="45"/>
      <c r="K1295" s="45"/>
    </row>
    <row r="1296" spans="1:11" ht="16.5">
      <c r="A1296" s="45"/>
      <c r="B1296" s="45"/>
      <c r="C1296" s="45"/>
      <c r="D1296" s="45"/>
      <c r="E1296" s="45"/>
      <c r="F1296" s="45"/>
      <c r="G1296" s="45"/>
      <c r="H1296" s="45"/>
      <c r="I1296" s="45"/>
      <c r="J1296" s="45"/>
      <c r="K1296" s="45"/>
    </row>
    <row r="1297" spans="1:11" ht="16.5">
      <c r="A1297" s="45"/>
      <c r="B1297" s="45"/>
      <c r="C1297" s="45"/>
      <c r="D1297" s="45"/>
      <c r="E1297" s="45"/>
      <c r="F1297" s="45"/>
      <c r="G1297" s="45"/>
      <c r="H1297" s="45"/>
      <c r="I1297" s="45"/>
      <c r="J1297" s="45"/>
      <c r="K1297" s="45"/>
    </row>
    <row r="1298" spans="1:11" ht="16.5">
      <c r="A1298" s="45"/>
      <c r="B1298" s="45"/>
      <c r="C1298" s="45"/>
      <c r="D1298" s="45"/>
      <c r="E1298" s="45"/>
      <c r="F1298" s="45"/>
      <c r="G1298" s="45"/>
      <c r="H1298" s="45"/>
      <c r="I1298" s="45"/>
      <c r="J1298" s="45"/>
      <c r="K1298" s="45"/>
    </row>
    <row r="1299" spans="1:11" ht="16.5">
      <c r="A1299" s="45"/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</row>
    <row r="1300" spans="1:11" ht="16.5">
      <c r="A1300" s="45"/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</row>
    <row r="1301" spans="1:11" ht="16.5">
      <c r="A1301" s="45"/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</row>
    <row r="1302" spans="1:11" ht="16.5">
      <c r="A1302" s="45"/>
      <c r="B1302" s="45"/>
      <c r="C1302" s="45"/>
      <c r="D1302" s="45"/>
      <c r="E1302" s="45"/>
      <c r="F1302" s="45"/>
      <c r="G1302" s="45"/>
      <c r="H1302" s="45"/>
      <c r="I1302" s="45"/>
      <c r="J1302" s="45"/>
      <c r="K1302" s="45"/>
    </row>
    <row r="1303" spans="1:11" ht="16.5">
      <c r="A1303" s="45"/>
      <c r="B1303" s="45"/>
      <c r="C1303" s="45"/>
      <c r="D1303" s="45"/>
      <c r="E1303" s="45"/>
      <c r="F1303" s="45"/>
      <c r="G1303" s="45"/>
      <c r="H1303" s="45"/>
      <c r="I1303" s="45"/>
      <c r="J1303" s="45"/>
      <c r="K1303" s="45"/>
    </row>
    <row r="1304" spans="1:11" ht="16.5">
      <c r="A1304" s="45"/>
      <c r="B1304" s="45"/>
      <c r="C1304" s="45"/>
      <c r="D1304" s="45"/>
      <c r="E1304" s="45"/>
      <c r="F1304" s="45"/>
      <c r="G1304" s="45"/>
      <c r="H1304" s="45"/>
      <c r="I1304" s="45"/>
      <c r="J1304" s="45"/>
      <c r="K1304" s="45"/>
    </row>
    <row r="1305" spans="1:11" ht="16.5">
      <c r="A1305" s="45"/>
      <c r="B1305" s="45"/>
      <c r="C1305" s="45"/>
      <c r="D1305" s="45"/>
      <c r="E1305" s="45"/>
      <c r="F1305" s="45"/>
      <c r="G1305" s="45"/>
      <c r="H1305" s="45"/>
      <c r="I1305" s="45"/>
      <c r="J1305" s="45"/>
      <c r="K1305" s="45"/>
    </row>
    <row r="1306" spans="1:11" ht="16.5">
      <c r="A1306" s="45"/>
      <c r="B1306" s="45"/>
      <c r="C1306" s="45"/>
      <c r="D1306" s="45"/>
      <c r="E1306" s="45"/>
      <c r="F1306" s="45"/>
      <c r="G1306" s="45"/>
      <c r="H1306" s="45"/>
      <c r="I1306" s="45"/>
      <c r="J1306" s="45"/>
      <c r="K1306" s="45"/>
    </row>
    <row r="1307" spans="1:11" ht="16.5">
      <c r="A1307" s="45"/>
      <c r="B1307" s="45"/>
      <c r="C1307" s="45"/>
      <c r="D1307" s="45"/>
      <c r="E1307" s="45"/>
      <c r="F1307" s="45"/>
      <c r="G1307" s="45"/>
      <c r="H1307" s="45"/>
      <c r="I1307" s="45"/>
      <c r="J1307" s="45"/>
      <c r="K1307" s="45"/>
    </row>
    <row r="1308" spans="1:11" ht="16.5">
      <c r="A1308" s="45"/>
      <c r="B1308" s="45"/>
      <c r="C1308" s="45"/>
      <c r="D1308" s="45"/>
      <c r="E1308" s="45"/>
      <c r="F1308" s="45"/>
      <c r="G1308" s="45"/>
      <c r="H1308" s="45"/>
      <c r="I1308" s="45"/>
      <c r="J1308" s="45"/>
      <c r="K1308" s="45"/>
    </row>
    <row r="1309" spans="1:11" ht="16.5">
      <c r="A1309" s="45"/>
      <c r="B1309" s="45"/>
      <c r="C1309" s="45"/>
      <c r="D1309" s="45"/>
      <c r="E1309" s="45"/>
      <c r="F1309" s="45"/>
      <c r="G1309" s="45"/>
      <c r="H1309" s="45"/>
      <c r="I1309" s="45"/>
      <c r="J1309" s="45"/>
      <c r="K1309" s="45"/>
    </row>
    <row r="1310" spans="1:11" ht="16.5">
      <c r="A1310" s="45"/>
      <c r="B1310" s="45"/>
      <c r="C1310" s="45"/>
      <c r="D1310" s="45"/>
      <c r="E1310" s="45"/>
      <c r="F1310" s="45"/>
      <c r="G1310" s="45"/>
      <c r="H1310" s="45"/>
      <c r="I1310" s="45"/>
      <c r="J1310" s="45"/>
      <c r="K1310" s="45"/>
    </row>
    <row r="1311" spans="1:11" ht="16.5">
      <c r="A1311" s="45"/>
      <c r="B1311" s="45"/>
      <c r="C1311" s="45"/>
      <c r="D1311" s="45"/>
      <c r="E1311" s="45"/>
      <c r="F1311" s="45"/>
      <c r="G1311" s="45"/>
      <c r="H1311" s="45"/>
      <c r="I1311" s="45"/>
      <c r="J1311" s="45"/>
      <c r="K1311" s="45"/>
    </row>
    <row r="1312" spans="1:11" ht="16.5">
      <c r="A1312" s="45"/>
      <c r="B1312" s="45"/>
      <c r="C1312" s="45"/>
      <c r="D1312" s="45"/>
      <c r="E1312" s="45"/>
      <c r="F1312" s="45"/>
      <c r="G1312" s="45"/>
      <c r="H1312" s="45"/>
      <c r="I1312" s="45"/>
      <c r="J1312" s="45"/>
      <c r="K1312" s="45"/>
    </row>
    <row r="1313" spans="1:11" ht="16.5">
      <c r="A1313" s="45"/>
      <c r="B1313" s="45"/>
      <c r="C1313" s="45"/>
      <c r="D1313" s="45"/>
      <c r="E1313" s="45"/>
      <c r="F1313" s="45"/>
      <c r="G1313" s="45"/>
      <c r="H1313" s="45"/>
      <c r="I1313" s="45"/>
      <c r="J1313" s="45"/>
      <c r="K1313" s="45"/>
    </row>
    <row r="1314" spans="1:11" ht="16.5">
      <c r="A1314" s="45"/>
      <c r="B1314" s="45"/>
      <c r="C1314" s="45"/>
      <c r="D1314" s="45"/>
      <c r="E1314" s="45"/>
      <c r="F1314" s="45"/>
      <c r="G1314" s="45"/>
      <c r="H1314" s="45"/>
      <c r="I1314" s="45"/>
      <c r="J1314" s="45"/>
      <c r="K1314" s="45"/>
    </row>
    <row r="1315" spans="1:11" ht="16.5">
      <c r="A1315" s="45"/>
      <c r="B1315" s="45"/>
      <c r="C1315" s="45"/>
      <c r="D1315" s="45"/>
      <c r="E1315" s="45"/>
      <c r="F1315" s="45"/>
      <c r="G1315" s="45"/>
      <c r="H1315" s="45"/>
      <c r="I1315" s="45"/>
      <c r="J1315" s="45"/>
      <c r="K1315" s="45"/>
    </row>
    <row r="1316" spans="1:11" ht="16.5">
      <c r="A1316" s="45"/>
      <c r="B1316" s="45"/>
      <c r="C1316" s="45"/>
      <c r="D1316" s="45"/>
      <c r="E1316" s="45"/>
      <c r="F1316" s="45"/>
      <c r="G1316" s="45"/>
      <c r="H1316" s="45"/>
      <c r="I1316" s="45"/>
      <c r="J1316" s="45"/>
      <c r="K1316" s="45"/>
    </row>
    <row r="1317" spans="1:11" ht="16.5">
      <c r="A1317" s="45"/>
      <c r="B1317" s="45"/>
      <c r="C1317" s="45"/>
      <c r="D1317" s="45"/>
      <c r="E1317" s="45"/>
      <c r="F1317" s="45"/>
      <c r="G1317" s="45"/>
      <c r="H1317" s="45"/>
      <c r="I1317" s="45"/>
      <c r="J1317" s="45"/>
      <c r="K1317" s="45"/>
    </row>
    <row r="1318" spans="1:11" ht="16.5">
      <c r="A1318" s="45"/>
      <c r="B1318" s="45"/>
      <c r="C1318" s="45"/>
      <c r="D1318" s="45"/>
      <c r="E1318" s="45"/>
      <c r="F1318" s="45"/>
      <c r="G1318" s="45"/>
      <c r="H1318" s="45"/>
      <c r="I1318" s="45"/>
      <c r="J1318" s="45"/>
      <c r="K1318" s="45"/>
    </row>
    <row r="1319" spans="1:11" ht="16.5">
      <c r="A1319" s="45"/>
      <c r="B1319" s="45"/>
      <c r="C1319" s="45"/>
      <c r="D1319" s="45"/>
      <c r="E1319" s="45"/>
      <c r="F1319" s="45"/>
      <c r="G1319" s="45"/>
      <c r="H1319" s="45"/>
      <c r="I1319" s="45"/>
      <c r="J1319" s="45"/>
      <c r="K1319" s="45"/>
    </row>
    <row r="1320" spans="1:11" ht="16.5">
      <c r="A1320" s="45"/>
      <c r="B1320" s="45"/>
      <c r="C1320" s="45"/>
      <c r="D1320" s="45"/>
      <c r="E1320" s="45"/>
      <c r="F1320" s="45"/>
      <c r="G1320" s="45"/>
      <c r="H1320" s="45"/>
      <c r="I1320" s="45"/>
      <c r="J1320" s="45"/>
      <c r="K1320" s="45"/>
    </row>
    <row r="1321" spans="1:11" ht="16.5">
      <c r="A1321" s="45"/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</row>
    <row r="1322" spans="1:11" ht="16.5">
      <c r="A1322" s="45"/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</row>
    <row r="1323" spans="1:11" ht="16.5">
      <c r="A1323" s="45"/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</row>
    <row r="1324" spans="1:11" ht="16.5">
      <c r="A1324" s="45"/>
      <c r="B1324" s="45"/>
      <c r="C1324" s="45"/>
      <c r="D1324" s="45"/>
      <c r="E1324" s="45"/>
      <c r="F1324" s="45"/>
      <c r="G1324" s="45"/>
      <c r="H1324" s="45"/>
      <c r="I1324" s="45"/>
      <c r="J1324" s="45"/>
      <c r="K1324" s="45"/>
    </row>
    <row r="1325" spans="1:11" ht="16.5">
      <c r="A1325" s="45"/>
      <c r="B1325" s="45"/>
      <c r="C1325" s="45"/>
      <c r="D1325" s="45"/>
      <c r="E1325" s="45"/>
      <c r="F1325" s="45"/>
      <c r="G1325" s="45"/>
      <c r="H1325" s="45"/>
      <c r="I1325" s="45"/>
      <c r="J1325" s="45"/>
      <c r="K1325" s="45"/>
    </row>
    <row r="1326" spans="1:11" ht="16.5">
      <c r="A1326" s="45"/>
      <c r="B1326" s="45"/>
      <c r="C1326" s="45"/>
      <c r="D1326" s="45"/>
      <c r="E1326" s="45"/>
      <c r="F1326" s="45"/>
      <c r="G1326" s="45"/>
      <c r="H1326" s="45"/>
      <c r="I1326" s="45"/>
      <c r="J1326" s="45"/>
      <c r="K1326" s="45"/>
    </row>
    <row r="1327" spans="1:11" ht="16.5">
      <c r="A1327" s="45"/>
      <c r="B1327" s="45"/>
      <c r="C1327" s="45"/>
      <c r="D1327" s="45"/>
      <c r="E1327" s="45"/>
      <c r="F1327" s="45"/>
      <c r="G1327" s="45"/>
      <c r="H1327" s="45"/>
      <c r="I1327" s="45"/>
      <c r="J1327" s="45"/>
      <c r="K1327" s="45"/>
    </row>
    <row r="1328" spans="1:11" ht="16.5">
      <c r="A1328" s="45"/>
      <c r="B1328" s="45"/>
      <c r="C1328" s="45"/>
      <c r="D1328" s="45"/>
      <c r="E1328" s="45"/>
      <c r="F1328" s="45"/>
      <c r="G1328" s="45"/>
      <c r="H1328" s="45"/>
      <c r="I1328" s="45"/>
      <c r="J1328" s="45"/>
      <c r="K1328" s="45"/>
    </row>
    <row r="1329" spans="1:11" ht="16.5">
      <c r="A1329" s="45"/>
      <c r="B1329" s="45"/>
      <c r="C1329" s="45"/>
      <c r="D1329" s="45"/>
      <c r="E1329" s="45"/>
      <c r="F1329" s="45"/>
      <c r="G1329" s="45"/>
      <c r="H1329" s="45"/>
      <c r="I1329" s="45"/>
      <c r="J1329" s="45"/>
      <c r="K1329" s="45"/>
    </row>
    <row r="1330" spans="1:11" ht="16.5">
      <c r="A1330" s="45"/>
      <c r="B1330" s="45"/>
      <c r="C1330" s="45"/>
      <c r="D1330" s="45"/>
      <c r="E1330" s="45"/>
      <c r="F1330" s="45"/>
      <c r="G1330" s="45"/>
      <c r="H1330" s="45"/>
      <c r="I1330" s="45"/>
      <c r="J1330" s="45"/>
      <c r="K1330" s="45"/>
    </row>
    <row r="1331" spans="1:11" ht="16.5">
      <c r="A1331" s="45"/>
      <c r="B1331" s="45"/>
      <c r="C1331" s="45"/>
      <c r="D1331" s="45"/>
      <c r="E1331" s="45"/>
      <c r="F1331" s="45"/>
      <c r="G1331" s="45"/>
      <c r="H1331" s="45"/>
      <c r="I1331" s="45"/>
      <c r="J1331" s="45"/>
      <c r="K1331" s="45"/>
    </row>
    <row r="1332" spans="1:11" ht="16.5">
      <c r="A1332" s="45"/>
      <c r="B1332" s="45"/>
      <c r="C1332" s="45"/>
      <c r="D1332" s="45"/>
      <c r="E1332" s="45"/>
      <c r="F1332" s="45"/>
      <c r="G1332" s="45"/>
      <c r="H1332" s="45"/>
      <c r="I1332" s="45"/>
      <c r="J1332" s="45"/>
      <c r="K1332" s="45"/>
    </row>
    <row r="1333" spans="1:11" ht="16.5">
      <c r="A1333" s="45"/>
      <c r="B1333" s="45"/>
      <c r="C1333" s="45"/>
      <c r="D1333" s="45"/>
      <c r="E1333" s="45"/>
      <c r="F1333" s="45"/>
      <c r="G1333" s="45"/>
      <c r="H1333" s="45"/>
      <c r="I1333" s="45"/>
      <c r="J1333" s="45"/>
      <c r="K1333" s="45"/>
    </row>
    <row r="1334" spans="1:11" ht="16.5">
      <c r="A1334" s="45"/>
      <c r="B1334" s="45"/>
      <c r="C1334" s="45"/>
      <c r="D1334" s="45"/>
      <c r="E1334" s="45"/>
      <c r="F1334" s="45"/>
      <c r="G1334" s="45"/>
      <c r="H1334" s="45"/>
      <c r="I1334" s="45"/>
      <c r="J1334" s="45"/>
      <c r="K1334" s="45"/>
    </row>
    <row r="1335" spans="1:11" ht="16.5">
      <c r="A1335" s="45"/>
      <c r="B1335" s="45"/>
      <c r="C1335" s="45"/>
      <c r="D1335" s="45"/>
      <c r="E1335" s="45"/>
      <c r="F1335" s="45"/>
      <c r="G1335" s="45"/>
      <c r="H1335" s="45"/>
      <c r="I1335" s="45"/>
      <c r="J1335" s="45"/>
      <c r="K1335" s="45"/>
    </row>
    <row r="1336" spans="1:11" ht="16.5">
      <c r="A1336" s="45"/>
      <c r="B1336" s="45"/>
      <c r="C1336" s="45"/>
      <c r="D1336" s="45"/>
      <c r="E1336" s="45"/>
      <c r="F1336" s="45"/>
      <c r="G1336" s="45"/>
      <c r="H1336" s="45"/>
      <c r="I1336" s="45"/>
      <c r="J1336" s="45"/>
      <c r="K1336" s="45"/>
    </row>
    <row r="1337" spans="1:11" ht="16.5">
      <c r="A1337" s="45"/>
      <c r="B1337" s="45"/>
      <c r="C1337" s="45"/>
      <c r="D1337" s="45"/>
      <c r="E1337" s="45"/>
      <c r="F1337" s="45"/>
      <c r="G1337" s="45"/>
      <c r="H1337" s="45"/>
      <c r="I1337" s="45"/>
      <c r="J1337" s="45"/>
      <c r="K1337" s="45"/>
    </row>
    <row r="1338" spans="1:11" ht="16.5">
      <c r="A1338" s="45"/>
      <c r="B1338" s="45"/>
      <c r="C1338" s="45"/>
      <c r="D1338" s="45"/>
      <c r="E1338" s="45"/>
      <c r="F1338" s="45"/>
      <c r="G1338" s="45"/>
      <c r="H1338" s="45"/>
      <c r="I1338" s="45"/>
      <c r="J1338" s="45"/>
      <c r="K1338" s="45"/>
    </row>
    <row r="1339" spans="1:11" ht="16.5">
      <c r="A1339" s="45"/>
      <c r="B1339" s="45"/>
      <c r="C1339" s="45"/>
      <c r="D1339" s="45"/>
      <c r="E1339" s="45"/>
      <c r="F1339" s="45"/>
      <c r="G1339" s="45"/>
      <c r="H1339" s="45"/>
      <c r="I1339" s="45"/>
      <c r="J1339" s="45"/>
      <c r="K1339" s="45"/>
    </row>
    <row r="1340" spans="1:11" ht="16.5">
      <c r="A1340" s="45"/>
      <c r="B1340" s="45"/>
      <c r="C1340" s="45"/>
      <c r="D1340" s="45"/>
      <c r="E1340" s="45"/>
      <c r="F1340" s="45"/>
      <c r="G1340" s="45"/>
      <c r="H1340" s="45"/>
      <c r="I1340" s="45"/>
      <c r="J1340" s="45"/>
      <c r="K1340" s="45"/>
    </row>
    <row r="1341" spans="1:11" ht="16.5">
      <c r="A1341" s="45"/>
      <c r="B1341" s="45"/>
      <c r="C1341" s="45"/>
      <c r="D1341" s="45"/>
      <c r="E1341" s="45"/>
      <c r="F1341" s="45"/>
      <c r="G1341" s="45"/>
      <c r="H1341" s="45"/>
      <c r="I1341" s="45"/>
      <c r="J1341" s="45"/>
      <c r="K1341" s="45"/>
    </row>
    <row r="1342" spans="1:11" ht="16.5">
      <c r="A1342" s="45"/>
      <c r="B1342" s="45"/>
      <c r="C1342" s="45"/>
      <c r="D1342" s="45"/>
      <c r="E1342" s="45"/>
      <c r="F1342" s="45"/>
      <c r="G1342" s="45"/>
      <c r="H1342" s="45"/>
      <c r="I1342" s="45"/>
      <c r="J1342" s="45"/>
      <c r="K1342" s="45"/>
    </row>
    <row r="1343" spans="1:11" ht="16.5">
      <c r="A1343" s="45"/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</row>
    <row r="1344" spans="1:11" ht="16.5">
      <c r="A1344" s="45"/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</row>
    <row r="1345" spans="1:11" ht="16.5">
      <c r="A1345" s="45"/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</row>
    <row r="1346" spans="1:11" ht="16.5">
      <c r="A1346" s="45"/>
      <c r="B1346" s="45"/>
      <c r="C1346" s="45"/>
      <c r="D1346" s="45"/>
      <c r="E1346" s="45"/>
      <c r="F1346" s="45"/>
      <c r="G1346" s="45"/>
      <c r="H1346" s="45"/>
      <c r="I1346" s="45"/>
      <c r="J1346" s="45"/>
      <c r="K1346" s="45"/>
    </row>
    <row r="1347" spans="1:11" ht="16.5">
      <c r="A1347" s="45"/>
      <c r="B1347" s="45"/>
      <c r="C1347" s="45"/>
      <c r="D1347" s="45"/>
      <c r="E1347" s="45"/>
      <c r="F1347" s="45"/>
      <c r="G1347" s="45"/>
      <c r="H1347" s="45"/>
      <c r="I1347" s="45"/>
      <c r="J1347" s="45"/>
      <c r="K1347" s="45"/>
    </row>
    <row r="1348" spans="1:11" ht="16.5">
      <c r="A1348" s="45"/>
      <c r="B1348" s="45"/>
      <c r="C1348" s="45"/>
      <c r="D1348" s="45"/>
      <c r="E1348" s="45"/>
      <c r="F1348" s="45"/>
      <c r="G1348" s="45"/>
      <c r="H1348" s="45"/>
      <c r="I1348" s="45"/>
      <c r="J1348" s="45"/>
      <c r="K1348" s="45"/>
    </row>
    <row r="1349" spans="1:11" ht="16.5">
      <c r="A1349" s="45"/>
      <c r="B1349" s="45"/>
      <c r="C1349" s="45"/>
      <c r="D1349" s="45"/>
      <c r="E1349" s="45"/>
      <c r="F1349" s="45"/>
      <c r="G1349" s="45"/>
      <c r="H1349" s="45"/>
      <c r="I1349" s="45"/>
      <c r="J1349" s="45"/>
      <c r="K1349" s="45"/>
    </row>
    <row r="1350" spans="1:11" ht="16.5">
      <c r="A1350" s="45"/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</row>
    <row r="1351" spans="1:11" ht="16.5">
      <c r="A1351" s="45"/>
      <c r="B1351" s="45"/>
      <c r="C1351" s="45"/>
      <c r="D1351" s="45"/>
      <c r="E1351" s="45"/>
      <c r="F1351" s="45"/>
      <c r="G1351" s="45"/>
      <c r="H1351" s="45"/>
      <c r="I1351" s="45"/>
      <c r="J1351" s="45"/>
      <c r="K1351" s="45"/>
    </row>
    <row r="1352" spans="1:11" ht="16.5">
      <c r="A1352" s="45"/>
      <c r="B1352" s="45"/>
      <c r="C1352" s="45"/>
      <c r="D1352" s="45"/>
      <c r="E1352" s="45"/>
      <c r="F1352" s="45"/>
      <c r="G1352" s="45"/>
      <c r="H1352" s="45"/>
      <c r="I1352" s="45"/>
      <c r="J1352" s="45"/>
      <c r="K1352" s="45"/>
    </row>
    <row r="1353" spans="1:11" ht="16.5">
      <c r="A1353" s="45"/>
      <c r="B1353" s="45"/>
      <c r="C1353" s="45"/>
      <c r="D1353" s="45"/>
      <c r="E1353" s="45"/>
      <c r="F1353" s="45"/>
      <c r="G1353" s="45"/>
      <c r="H1353" s="45"/>
      <c r="I1353" s="45"/>
      <c r="J1353" s="45"/>
      <c r="K1353" s="45"/>
    </row>
    <row r="1354" spans="1:11" ht="16.5">
      <c r="A1354" s="45"/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</row>
    <row r="1355" spans="1:11" ht="16.5">
      <c r="A1355" s="45"/>
      <c r="B1355" s="45"/>
      <c r="C1355" s="45"/>
      <c r="D1355" s="45"/>
      <c r="E1355" s="45"/>
      <c r="F1355" s="45"/>
      <c r="G1355" s="45"/>
      <c r="H1355" s="45"/>
      <c r="I1355" s="45"/>
      <c r="J1355" s="45"/>
      <c r="K1355" s="45"/>
    </row>
    <row r="1356" spans="1:11" ht="16.5">
      <c r="A1356" s="45"/>
      <c r="B1356" s="45"/>
      <c r="C1356" s="45"/>
      <c r="D1356" s="45"/>
      <c r="E1356" s="45"/>
      <c r="F1356" s="45"/>
      <c r="G1356" s="45"/>
      <c r="H1356" s="45"/>
      <c r="I1356" s="45"/>
      <c r="J1356" s="45"/>
      <c r="K1356" s="45"/>
    </row>
    <row r="1357" spans="1:11" ht="16.5">
      <c r="A1357" s="45"/>
      <c r="B1357" s="45"/>
      <c r="C1357" s="45"/>
      <c r="D1357" s="45"/>
      <c r="E1357" s="45"/>
      <c r="F1357" s="45"/>
      <c r="G1357" s="45"/>
      <c r="H1357" s="45"/>
      <c r="I1357" s="45"/>
      <c r="J1357" s="45"/>
      <c r="K1357" s="45"/>
    </row>
    <row r="1358" spans="1:11" ht="16.5">
      <c r="A1358" s="45"/>
      <c r="B1358" s="45"/>
      <c r="C1358" s="45"/>
      <c r="D1358" s="45"/>
      <c r="E1358" s="45"/>
      <c r="F1358" s="45"/>
      <c r="G1358" s="45"/>
      <c r="H1358" s="45"/>
      <c r="I1358" s="45"/>
      <c r="J1358" s="45"/>
      <c r="K1358" s="45"/>
    </row>
    <row r="1359" spans="1:11" ht="16.5">
      <c r="A1359" s="45"/>
      <c r="B1359" s="45"/>
      <c r="C1359" s="45"/>
      <c r="D1359" s="45"/>
      <c r="E1359" s="45"/>
      <c r="F1359" s="45"/>
      <c r="G1359" s="45"/>
      <c r="H1359" s="45"/>
      <c r="I1359" s="45"/>
      <c r="J1359" s="45"/>
      <c r="K1359" s="45"/>
    </row>
    <row r="1360" spans="1:11" ht="16.5">
      <c r="A1360" s="45"/>
      <c r="B1360" s="45"/>
      <c r="C1360" s="45"/>
      <c r="D1360" s="45"/>
      <c r="E1360" s="45"/>
      <c r="F1360" s="45"/>
      <c r="G1360" s="45"/>
      <c r="H1360" s="45"/>
      <c r="I1360" s="45"/>
      <c r="J1360" s="45"/>
      <c r="K1360" s="45"/>
    </row>
    <row r="1361" spans="1:11" ht="16.5">
      <c r="A1361" s="45"/>
      <c r="B1361" s="45"/>
      <c r="C1361" s="45"/>
      <c r="D1361" s="45"/>
      <c r="E1361" s="45"/>
      <c r="F1361" s="45"/>
      <c r="G1361" s="45"/>
      <c r="H1361" s="45"/>
      <c r="I1361" s="45"/>
      <c r="J1361" s="45"/>
      <c r="K1361" s="45"/>
    </row>
    <row r="1362" spans="1:11" ht="16.5">
      <c r="A1362" s="45"/>
      <c r="B1362" s="45"/>
      <c r="C1362" s="45"/>
      <c r="D1362" s="45"/>
      <c r="E1362" s="45"/>
      <c r="F1362" s="45"/>
      <c r="G1362" s="45"/>
      <c r="H1362" s="45"/>
      <c r="I1362" s="45"/>
      <c r="J1362" s="45"/>
      <c r="K1362" s="45"/>
    </row>
    <row r="1363" spans="1:11" ht="16.5">
      <c r="A1363" s="45"/>
      <c r="B1363" s="45"/>
      <c r="C1363" s="45"/>
      <c r="D1363" s="45"/>
      <c r="E1363" s="45"/>
      <c r="F1363" s="45"/>
      <c r="G1363" s="45"/>
      <c r="H1363" s="45"/>
      <c r="I1363" s="45"/>
      <c r="J1363" s="45"/>
      <c r="K1363" s="45"/>
    </row>
    <row r="1364" spans="1:11" ht="16.5">
      <c r="A1364" s="45"/>
      <c r="B1364" s="45"/>
      <c r="C1364" s="45"/>
      <c r="D1364" s="45"/>
      <c r="E1364" s="45"/>
      <c r="F1364" s="45"/>
      <c r="G1364" s="45"/>
      <c r="H1364" s="45"/>
      <c r="I1364" s="45"/>
      <c r="J1364" s="45"/>
      <c r="K1364" s="45"/>
    </row>
    <row r="1365" spans="1:11" ht="16.5">
      <c r="A1365" s="45"/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</row>
    <row r="1366" spans="1:11" ht="16.5">
      <c r="A1366" s="45"/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</row>
    <row r="1367" spans="1:11" ht="16.5">
      <c r="A1367" s="45"/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</row>
    <row r="1368" spans="1:11" ht="16.5">
      <c r="A1368" s="45"/>
      <c r="B1368" s="45"/>
      <c r="C1368" s="45"/>
      <c r="D1368" s="45"/>
      <c r="E1368" s="45"/>
      <c r="F1368" s="45"/>
      <c r="G1368" s="45"/>
      <c r="H1368" s="45"/>
      <c r="I1368" s="45"/>
      <c r="J1368" s="45"/>
      <c r="K1368" s="45"/>
    </row>
    <row r="1369" spans="1:11" ht="16.5">
      <c r="A1369" s="45"/>
      <c r="B1369" s="45"/>
      <c r="C1369" s="45"/>
      <c r="D1369" s="45"/>
      <c r="E1369" s="45"/>
      <c r="F1369" s="45"/>
      <c r="G1369" s="45"/>
      <c r="H1369" s="45"/>
      <c r="I1369" s="45"/>
      <c r="J1369" s="45"/>
      <c r="K1369" s="45"/>
    </row>
    <row r="1370" spans="1:11" ht="16.5">
      <c r="A1370" s="45"/>
      <c r="B1370" s="45"/>
      <c r="C1370" s="45"/>
      <c r="D1370" s="45"/>
      <c r="E1370" s="45"/>
      <c r="F1370" s="45"/>
      <c r="G1370" s="45"/>
      <c r="H1370" s="45"/>
      <c r="I1370" s="45"/>
      <c r="J1370" s="45"/>
      <c r="K1370" s="45"/>
    </row>
    <row r="1371" spans="1:11" ht="16.5">
      <c r="A1371" s="45"/>
      <c r="B1371" s="45"/>
      <c r="C1371" s="45"/>
      <c r="D1371" s="45"/>
      <c r="E1371" s="45"/>
      <c r="F1371" s="45"/>
      <c r="G1371" s="45"/>
      <c r="H1371" s="45"/>
      <c r="I1371" s="45"/>
      <c r="J1371" s="45"/>
      <c r="K1371" s="45"/>
    </row>
    <row r="1372" spans="1:11" ht="16.5">
      <c r="A1372" s="45"/>
      <c r="B1372" s="45"/>
      <c r="C1372" s="45"/>
      <c r="D1372" s="45"/>
      <c r="E1372" s="45"/>
      <c r="F1372" s="45"/>
      <c r="G1372" s="45"/>
      <c r="H1372" s="45"/>
      <c r="I1372" s="45"/>
      <c r="J1372" s="45"/>
      <c r="K1372" s="45"/>
    </row>
    <row r="1373" spans="1:11" ht="16.5">
      <c r="A1373" s="45"/>
      <c r="B1373" s="45"/>
      <c r="C1373" s="45"/>
      <c r="D1373" s="45"/>
      <c r="E1373" s="45"/>
      <c r="F1373" s="45"/>
      <c r="G1373" s="45"/>
      <c r="H1373" s="45"/>
      <c r="I1373" s="45"/>
      <c r="J1373" s="45"/>
      <c r="K1373" s="45"/>
    </row>
    <row r="1374" spans="1:11" ht="16.5">
      <c r="A1374" s="45"/>
      <c r="B1374" s="45"/>
      <c r="C1374" s="45"/>
      <c r="D1374" s="45"/>
      <c r="E1374" s="45"/>
      <c r="F1374" s="45"/>
      <c r="G1374" s="45"/>
      <c r="H1374" s="45"/>
      <c r="I1374" s="45"/>
      <c r="J1374" s="45"/>
      <c r="K1374" s="45"/>
    </row>
    <row r="1375" spans="1:11" ht="16.5">
      <c r="A1375" s="45"/>
      <c r="B1375" s="45"/>
      <c r="C1375" s="45"/>
      <c r="D1375" s="45"/>
      <c r="E1375" s="45"/>
      <c r="F1375" s="45"/>
      <c r="G1375" s="45"/>
      <c r="H1375" s="45"/>
      <c r="I1375" s="45"/>
      <c r="J1375" s="45"/>
      <c r="K1375" s="45"/>
    </row>
    <row r="1376" spans="1:11" ht="16.5">
      <c r="A1376" s="45"/>
      <c r="B1376" s="45"/>
      <c r="C1376" s="45"/>
      <c r="D1376" s="45"/>
      <c r="E1376" s="45"/>
      <c r="F1376" s="45"/>
      <c r="G1376" s="45"/>
      <c r="H1376" s="45"/>
      <c r="I1376" s="45"/>
      <c r="J1376" s="45"/>
      <c r="K1376" s="45"/>
    </row>
    <row r="1377" spans="1:11" ht="16.5">
      <c r="A1377" s="45"/>
      <c r="B1377" s="45"/>
      <c r="C1377" s="45"/>
      <c r="D1377" s="45"/>
      <c r="E1377" s="45"/>
      <c r="F1377" s="45"/>
      <c r="G1377" s="45"/>
      <c r="H1377" s="45"/>
      <c r="I1377" s="45"/>
      <c r="J1377" s="45"/>
      <c r="K1377" s="45"/>
    </row>
    <row r="1378" spans="1:11" ht="16.5">
      <c r="A1378" s="45"/>
      <c r="B1378" s="45"/>
      <c r="C1378" s="45"/>
      <c r="D1378" s="45"/>
      <c r="E1378" s="45"/>
      <c r="F1378" s="45"/>
      <c r="G1378" s="45"/>
      <c r="H1378" s="45"/>
      <c r="I1378" s="45"/>
      <c r="J1378" s="45"/>
      <c r="K1378" s="45"/>
    </row>
    <row r="1379" spans="1:11" ht="16.5">
      <c r="A1379" s="45"/>
      <c r="B1379" s="45"/>
      <c r="C1379" s="45"/>
      <c r="D1379" s="45"/>
      <c r="E1379" s="45"/>
      <c r="F1379" s="45"/>
      <c r="G1379" s="45"/>
      <c r="H1379" s="45"/>
      <c r="I1379" s="45"/>
      <c r="J1379" s="45"/>
      <c r="K1379" s="45"/>
    </row>
    <row r="1380" spans="1:11" ht="16.5">
      <c r="A1380" s="45"/>
      <c r="B1380" s="45"/>
      <c r="C1380" s="45"/>
      <c r="D1380" s="45"/>
      <c r="E1380" s="45"/>
      <c r="F1380" s="45"/>
      <c r="G1380" s="45"/>
      <c r="H1380" s="45"/>
      <c r="I1380" s="45"/>
      <c r="J1380" s="45"/>
      <c r="K1380" s="45"/>
    </row>
    <row r="1381" spans="1:11" ht="16.5">
      <c r="A1381" s="45"/>
      <c r="B1381" s="45"/>
      <c r="C1381" s="45"/>
      <c r="D1381" s="45"/>
      <c r="E1381" s="45"/>
      <c r="F1381" s="45"/>
      <c r="G1381" s="45"/>
      <c r="H1381" s="45"/>
      <c r="I1381" s="45"/>
      <c r="J1381" s="45"/>
      <c r="K1381" s="45"/>
    </row>
    <row r="1382" spans="1:11" ht="16.5">
      <c r="A1382" s="45"/>
      <c r="B1382" s="45"/>
      <c r="C1382" s="45"/>
      <c r="D1382" s="45"/>
      <c r="E1382" s="45"/>
      <c r="F1382" s="45"/>
      <c r="G1382" s="45"/>
      <c r="H1382" s="45"/>
      <c r="I1382" s="45"/>
      <c r="J1382" s="45"/>
      <c r="K1382" s="45"/>
    </row>
    <row r="1383" spans="1:11" ht="16.5">
      <c r="A1383" s="45"/>
      <c r="B1383" s="45"/>
      <c r="C1383" s="45"/>
      <c r="D1383" s="45"/>
      <c r="E1383" s="45"/>
      <c r="F1383" s="45"/>
      <c r="G1383" s="45"/>
      <c r="H1383" s="45"/>
      <c r="I1383" s="45"/>
      <c r="J1383" s="45"/>
      <c r="K1383" s="45"/>
    </row>
    <row r="1384" spans="1:11" ht="16.5">
      <c r="A1384" s="45"/>
      <c r="B1384" s="45"/>
      <c r="C1384" s="45"/>
      <c r="D1384" s="45"/>
      <c r="E1384" s="45"/>
      <c r="F1384" s="45"/>
      <c r="G1384" s="45"/>
      <c r="H1384" s="45"/>
      <c r="I1384" s="45"/>
      <c r="J1384" s="45"/>
      <c r="K1384" s="45"/>
    </row>
    <row r="1385" spans="1:11" ht="16.5">
      <c r="A1385" s="45"/>
      <c r="B1385" s="45"/>
      <c r="C1385" s="45"/>
      <c r="D1385" s="45"/>
      <c r="E1385" s="45"/>
      <c r="F1385" s="45"/>
      <c r="G1385" s="45"/>
      <c r="H1385" s="45"/>
      <c r="I1385" s="45"/>
      <c r="J1385" s="45"/>
      <c r="K1385" s="45"/>
    </row>
    <row r="1386" spans="1:11" ht="16.5">
      <c r="A1386" s="45"/>
      <c r="B1386" s="45"/>
      <c r="C1386" s="45"/>
      <c r="D1386" s="45"/>
      <c r="E1386" s="45"/>
      <c r="F1386" s="45"/>
      <c r="G1386" s="45"/>
      <c r="H1386" s="45"/>
      <c r="I1386" s="45"/>
      <c r="J1386" s="45"/>
      <c r="K1386" s="45"/>
    </row>
    <row r="1387" spans="1:11" ht="16.5">
      <c r="A1387" s="45"/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</row>
    <row r="1388" spans="1:11" ht="16.5">
      <c r="A1388" s="45"/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</row>
    <row r="1389" spans="1:11" ht="16.5">
      <c r="A1389" s="45"/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</row>
    <row r="1390" spans="1:11" ht="16.5">
      <c r="A1390" s="45"/>
      <c r="B1390" s="45"/>
      <c r="C1390" s="45"/>
      <c r="D1390" s="45"/>
      <c r="E1390" s="45"/>
      <c r="F1390" s="45"/>
      <c r="G1390" s="45"/>
      <c r="H1390" s="45"/>
      <c r="I1390" s="45"/>
      <c r="J1390" s="45"/>
      <c r="K1390" s="45"/>
    </row>
    <row r="1391" spans="1:11" ht="16.5">
      <c r="A1391" s="45"/>
      <c r="B1391" s="45"/>
      <c r="C1391" s="45"/>
      <c r="D1391" s="45"/>
      <c r="E1391" s="45"/>
      <c r="F1391" s="45"/>
      <c r="G1391" s="45"/>
      <c r="H1391" s="45"/>
      <c r="I1391" s="45"/>
      <c r="J1391" s="45"/>
      <c r="K1391" s="45"/>
    </row>
    <row r="1392" spans="1:11" ht="16.5">
      <c r="A1392" s="45"/>
      <c r="B1392" s="45"/>
      <c r="C1392" s="45"/>
      <c r="D1392" s="45"/>
      <c r="E1392" s="45"/>
      <c r="F1392" s="45"/>
      <c r="G1392" s="45"/>
      <c r="H1392" s="45"/>
      <c r="I1392" s="45"/>
      <c r="J1392" s="45"/>
      <c r="K1392" s="45"/>
    </row>
    <row r="1393" spans="1:11" ht="16.5">
      <c r="A1393" s="45"/>
      <c r="B1393" s="45"/>
      <c r="C1393" s="45"/>
      <c r="D1393" s="45"/>
      <c r="E1393" s="45"/>
      <c r="F1393" s="45"/>
      <c r="G1393" s="45"/>
      <c r="H1393" s="45"/>
      <c r="I1393" s="45"/>
      <c r="J1393" s="45"/>
      <c r="K1393" s="45"/>
    </row>
    <row r="1394" spans="1:11" ht="16.5">
      <c r="A1394" s="45"/>
      <c r="B1394" s="45"/>
      <c r="C1394" s="45"/>
      <c r="D1394" s="45"/>
      <c r="E1394" s="45"/>
      <c r="F1394" s="45"/>
      <c r="G1394" s="45"/>
      <c r="H1394" s="45"/>
      <c r="I1394" s="45"/>
      <c r="J1394" s="45"/>
      <c r="K1394" s="45"/>
    </row>
    <row r="1395" spans="1:11" ht="16.5">
      <c r="A1395" s="45"/>
      <c r="B1395" s="45"/>
      <c r="C1395" s="45"/>
      <c r="D1395" s="45"/>
      <c r="E1395" s="45"/>
      <c r="F1395" s="45"/>
      <c r="G1395" s="45"/>
      <c r="H1395" s="45"/>
      <c r="I1395" s="45"/>
      <c r="J1395" s="45"/>
      <c r="K1395" s="45"/>
    </row>
    <row r="1396" spans="1:11" ht="16.5">
      <c r="A1396" s="45"/>
      <c r="B1396" s="45"/>
      <c r="C1396" s="45"/>
      <c r="D1396" s="45"/>
      <c r="E1396" s="45"/>
      <c r="F1396" s="45"/>
      <c r="G1396" s="45"/>
      <c r="H1396" s="45"/>
      <c r="I1396" s="45"/>
      <c r="J1396" s="45"/>
      <c r="K1396" s="45"/>
    </row>
    <row r="1397" spans="1:11" ht="16.5">
      <c r="A1397" s="45"/>
      <c r="B1397" s="45"/>
      <c r="C1397" s="45"/>
      <c r="D1397" s="45"/>
      <c r="E1397" s="45"/>
      <c r="F1397" s="45"/>
      <c r="G1397" s="45"/>
      <c r="H1397" s="45"/>
      <c r="I1397" s="45"/>
      <c r="J1397" s="45"/>
      <c r="K1397" s="45"/>
    </row>
    <row r="1398" spans="1:11" ht="16.5">
      <c r="A1398" s="45"/>
      <c r="B1398" s="45"/>
      <c r="C1398" s="45"/>
      <c r="D1398" s="45"/>
      <c r="E1398" s="45"/>
      <c r="F1398" s="45"/>
      <c r="G1398" s="45"/>
      <c r="H1398" s="45"/>
      <c r="I1398" s="45"/>
      <c r="J1398" s="45"/>
      <c r="K1398" s="45"/>
    </row>
    <row r="1399" spans="1:11" ht="16.5">
      <c r="A1399" s="45"/>
      <c r="B1399" s="45"/>
      <c r="C1399" s="45"/>
      <c r="D1399" s="45"/>
      <c r="E1399" s="45"/>
      <c r="F1399" s="45"/>
      <c r="G1399" s="45"/>
      <c r="H1399" s="45"/>
      <c r="I1399" s="45"/>
      <c r="J1399" s="45"/>
      <c r="K1399" s="45"/>
    </row>
    <row r="1400" spans="1:11" ht="16.5">
      <c r="A1400" s="45"/>
      <c r="B1400" s="45"/>
      <c r="C1400" s="45"/>
      <c r="D1400" s="45"/>
      <c r="E1400" s="45"/>
      <c r="F1400" s="45"/>
      <c r="G1400" s="45"/>
      <c r="H1400" s="45"/>
      <c r="I1400" s="45"/>
      <c r="J1400" s="45"/>
      <c r="K1400" s="45"/>
    </row>
    <row r="1401" spans="1:11" ht="16.5">
      <c r="A1401" s="45"/>
      <c r="B1401" s="45"/>
      <c r="C1401" s="45"/>
      <c r="D1401" s="45"/>
      <c r="E1401" s="45"/>
      <c r="F1401" s="45"/>
      <c r="G1401" s="45"/>
      <c r="H1401" s="45"/>
      <c r="I1401" s="45"/>
      <c r="J1401" s="45"/>
      <c r="K1401" s="45"/>
    </row>
    <row r="1402" spans="1:11" ht="16.5">
      <c r="A1402" s="45"/>
      <c r="B1402" s="45"/>
      <c r="C1402" s="45"/>
      <c r="D1402" s="45"/>
      <c r="E1402" s="45"/>
      <c r="F1402" s="45"/>
      <c r="G1402" s="45"/>
      <c r="H1402" s="45"/>
      <c r="I1402" s="45"/>
      <c r="J1402" s="45"/>
      <c r="K1402" s="45"/>
    </row>
    <row r="1403" spans="1:11" ht="16.5">
      <c r="A1403" s="45"/>
      <c r="B1403" s="45"/>
      <c r="C1403" s="45"/>
      <c r="D1403" s="45"/>
      <c r="E1403" s="45"/>
      <c r="F1403" s="45"/>
      <c r="G1403" s="45"/>
      <c r="H1403" s="45"/>
      <c r="I1403" s="45"/>
      <c r="J1403" s="45"/>
      <c r="K1403" s="45"/>
    </row>
    <row r="1404" spans="1:11" ht="16.5">
      <c r="A1404" s="45"/>
      <c r="B1404" s="45"/>
      <c r="C1404" s="45"/>
      <c r="D1404" s="45"/>
      <c r="E1404" s="45"/>
      <c r="F1404" s="45"/>
      <c r="G1404" s="45"/>
      <c r="H1404" s="45"/>
      <c r="I1404" s="45"/>
      <c r="J1404" s="45"/>
      <c r="K1404" s="45"/>
    </row>
    <row r="1405" spans="1:11" ht="16.5">
      <c r="A1405" s="45"/>
      <c r="B1405" s="45"/>
      <c r="C1405" s="45"/>
      <c r="D1405" s="45"/>
      <c r="E1405" s="45"/>
      <c r="F1405" s="45"/>
      <c r="G1405" s="45"/>
      <c r="H1405" s="45"/>
      <c r="I1405" s="45"/>
      <c r="J1405" s="45"/>
      <c r="K1405" s="45"/>
    </row>
    <row r="1406" spans="1:11" ht="16.5">
      <c r="A1406" s="45"/>
      <c r="B1406" s="45"/>
      <c r="C1406" s="45"/>
      <c r="D1406" s="45"/>
      <c r="E1406" s="45"/>
      <c r="F1406" s="45"/>
      <c r="G1406" s="45"/>
      <c r="H1406" s="45"/>
      <c r="I1406" s="45"/>
      <c r="J1406" s="45"/>
      <c r="K1406" s="45"/>
    </row>
    <row r="1407" spans="1:11" ht="16.5">
      <c r="A1407" s="45"/>
      <c r="B1407" s="45"/>
      <c r="C1407" s="45"/>
      <c r="D1407" s="45"/>
      <c r="E1407" s="45"/>
      <c r="F1407" s="45"/>
      <c r="G1407" s="45"/>
      <c r="H1407" s="45"/>
      <c r="I1407" s="45"/>
      <c r="J1407" s="45"/>
      <c r="K1407" s="45"/>
    </row>
    <row r="1408" spans="1:11" ht="16.5">
      <c r="A1408" s="45"/>
      <c r="B1408" s="45"/>
      <c r="C1408" s="45"/>
      <c r="D1408" s="45"/>
      <c r="E1408" s="45"/>
      <c r="F1408" s="45"/>
      <c r="G1408" s="45"/>
      <c r="H1408" s="45"/>
      <c r="I1408" s="45"/>
      <c r="J1408" s="45"/>
      <c r="K1408" s="45"/>
    </row>
    <row r="1409" spans="1:11" ht="16.5">
      <c r="A1409" s="45"/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</row>
    <row r="1410" spans="1:11" ht="16.5">
      <c r="A1410" s="45"/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</row>
    <row r="1411" spans="1:11" ht="16.5">
      <c r="A1411" s="45"/>
      <c r="B1411" s="45"/>
      <c r="C1411" s="45"/>
      <c r="D1411" s="45"/>
      <c r="E1411" s="45"/>
      <c r="F1411" s="45"/>
      <c r="G1411" s="45"/>
      <c r="H1411" s="45"/>
      <c r="I1411" s="45"/>
      <c r="J1411" s="45"/>
      <c r="K1411" s="45"/>
    </row>
    <row r="1412" spans="1:11" ht="16.5">
      <c r="A1412" s="45"/>
      <c r="B1412" s="45"/>
      <c r="C1412" s="45"/>
      <c r="D1412" s="45"/>
      <c r="E1412" s="45"/>
      <c r="F1412" s="45"/>
      <c r="G1412" s="45"/>
      <c r="H1412" s="45"/>
      <c r="I1412" s="45"/>
      <c r="J1412" s="45"/>
      <c r="K1412" s="45"/>
    </row>
    <row r="1413" spans="1:11" ht="16.5">
      <c r="A1413" s="45"/>
      <c r="B1413" s="45"/>
      <c r="C1413" s="45"/>
      <c r="D1413" s="45"/>
      <c r="E1413" s="45"/>
      <c r="F1413" s="45"/>
      <c r="G1413" s="45"/>
      <c r="H1413" s="45"/>
      <c r="I1413" s="45"/>
      <c r="J1413" s="45"/>
      <c r="K1413" s="45"/>
    </row>
    <row r="1414" spans="1:11" ht="16.5">
      <c r="A1414" s="45"/>
      <c r="B1414" s="45"/>
      <c r="C1414" s="45"/>
      <c r="D1414" s="45"/>
      <c r="E1414" s="45"/>
      <c r="F1414" s="45"/>
      <c r="G1414" s="45"/>
      <c r="H1414" s="45"/>
      <c r="I1414" s="45"/>
      <c r="J1414" s="45"/>
      <c r="K1414" s="45"/>
    </row>
    <row r="1415" spans="1:11" ht="16.5">
      <c r="A1415" s="45"/>
      <c r="B1415" s="45"/>
      <c r="C1415" s="45"/>
      <c r="D1415" s="45"/>
      <c r="E1415" s="45"/>
      <c r="F1415" s="45"/>
      <c r="G1415" s="45"/>
      <c r="H1415" s="45"/>
      <c r="I1415" s="45"/>
      <c r="J1415" s="45"/>
      <c r="K1415" s="45"/>
    </row>
    <row r="1416" spans="1:11" ht="16.5">
      <c r="A1416" s="45"/>
      <c r="B1416" s="45"/>
      <c r="C1416" s="45"/>
      <c r="D1416" s="45"/>
      <c r="E1416" s="45"/>
      <c r="F1416" s="45"/>
      <c r="G1416" s="45"/>
      <c r="H1416" s="45"/>
      <c r="I1416" s="45"/>
      <c r="J1416" s="45"/>
      <c r="K1416" s="45"/>
    </row>
    <row r="1417" spans="1:11" ht="16.5">
      <c r="A1417" s="45"/>
      <c r="B1417" s="45"/>
      <c r="C1417" s="45"/>
      <c r="D1417" s="45"/>
      <c r="E1417" s="45"/>
      <c r="F1417" s="45"/>
      <c r="G1417" s="45"/>
      <c r="H1417" s="45"/>
      <c r="I1417" s="45"/>
      <c r="J1417" s="45"/>
      <c r="K1417" s="45"/>
    </row>
    <row r="1418" spans="1:11" ht="16.5">
      <c r="A1418" s="45"/>
      <c r="B1418" s="45"/>
      <c r="C1418" s="45"/>
      <c r="D1418" s="45"/>
      <c r="E1418" s="45"/>
      <c r="F1418" s="45"/>
      <c r="G1418" s="45"/>
      <c r="H1418" s="45"/>
      <c r="I1418" s="45"/>
      <c r="J1418" s="45"/>
      <c r="K1418" s="45"/>
    </row>
    <row r="1419" spans="1:11" ht="16.5">
      <c r="A1419" s="45"/>
      <c r="B1419" s="45"/>
      <c r="C1419" s="45"/>
      <c r="D1419" s="45"/>
      <c r="E1419" s="45"/>
      <c r="F1419" s="45"/>
      <c r="G1419" s="45"/>
      <c r="H1419" s="45"/>
      <c r="I1419" s="45"/>
      <c r="J1419" s="45"/>
      <c r="K1419" s="45"/>
    </row>
    <row r="1420" spans="1:11" ht="16.5">
      <c r="A1420" s="45"/>
      <c r="B1420" s="45"/>
      <c r="C1420" s="45"/>
      <c r="D1420" s="45"/>
      <c r="E1420" s="45"/>
      <c r="F1420" s="45"/>
      <c r="G1420" s="45"/>
      <c r="H1420" s="45"/>
      <c r="I1420" s="45"/>
      <c r="J1420" s="45"/>
      <c r="K1420" s="45"/>
    </row>
    <row r="1421" spans="1:11" ht="16.5">
      <c r="A1421" s="45"/>
      <c r="B1421" s="45"/>
      <c r="C1421" s="45"/>
      <c r="D1421" s="45"/>
      <c r="E1421" s="45"/>
      <c r="F1421" s="45"/>
      <c r="G1421" s="45"/>
      <c r="H1421" s="45"/>
      <c r="I1421" s="45"/>
      <c r="J1421" s="45"/>
      <c r="K1421" s="45"/>
    </row>
    <row r="1422" spans="1:11" ht="16.5">
      <c r="A1422" s="45"/>
      <c r="B1422" s="45"/>
      <c r="C1422" s="45"/>
      <c r="D1422" s="45"/>
      <c r="E1422" s="45"/>
      <c r="F1422" s="45"/>
      <c r="G1422" s="45"/>
      <c r="H1422" s="45"/>
      <c r="I1422" s="45"/>
      <c r="J1422" s="45"/>
      <c r="K1422" s="45"/>
    </row>
    <row r="1423" spans="1:11" ht="16.5">
      <c r="A1423" s="45"/>
      <c r="B1423" s="45"/>
      <c r="C1423" s="45"/>
      <c r="D1423" s="45"/>
      <c r="E1423" s="45"/>
      <c r="F1423" s="45"/>
      <c r="G1423" s="45"/>
      <c r="H1423" s="45"/>
      <c r="I1423" s="45"/>
      <c r="J1423" s="45"/>
      <c r="K1423" s="45"/>
    </row>
    <row r="1424" spans="1:11" ht="16.5">
      <c r="A1424" s="45"/>
      <c r="B1424" s="45"/>
      <c r="C1424" s="45"/>
      <c r="D1424" s="45"/>
      <c r="E1424" s="45"/>
      <c r="F1424" s="45"/>
      <c r="G1424" s="45"/>
      <c r="H1424" s="45"/>
      <c r="I1424" s="45"/>
      <c r="J1424" s="45"/>
      <c r="K1424" s="45"/>
    </row>
    <row r="1425" spans="1:11" ht="16.5">
      <c r="A1425" s="45"/>
      <c r="B1425" s="45"/>
      <c r="C1425" s="45"/>
      <c r="D1425" s="45"/>
      <c r="E1425" s="45"/>
      <c r="F1425" s="45"/>
      <c r="G1425" s="45"/>
      <c r="H1425" s="45"/>
      <c r="I1425" s="45"/>
      <c r="J1425" s="45"/>
      <c r="K1425" s="45"/>
    </row>
    <row r="1426" spans="1:11" ht="16.5">
      <c r="A1426" s="45"/>
      <c r="B1426" s="45"/>
      <c r="C1426" s="45"/>
      <c r="D1426" s="45"/>
      <c r="E1426" s="45"/>
      <c r="F1426" s="45"/>
      <c r="G1426" s="45"/>
      <c r="H1426" s="45"/>
      <c r="I1426" s="45"/>
      <c r="J1426" s="45"/>
      <c r="K1426" s="45"/>
    </row>
    <row r="1427" spans="1:11" ht="16.5">
      <c r="A1427" s="45"/>
      <c r="B1427" s="45"/>
      <c r="C1427" s="45"/>
      <c r="D1427" s="45"/>
      <c r="E1427" s="45"/>
      <c r="F1427" s="45"/>
      <c r="G1427" s="45"/>
      <c r="H1427" s="45"/>
      <c r="I1427" s="45"/>
      <c r="J1427" s="45"/>
      <c r="K1427" s="45"/>
    </row>
    <row r="1428" spans="1:11" ht="16.5">
      <c r="A1428" s="45"/>
      <c r="B1428" s="45"/>
      <c r="C1428" s="45"/>
      <c r="D1428" s="45"/>
      <c r="E1428" s="45"/>
      <c r="F1428" s="45"/>
      <c r="G1428" s="45"/>
      <c r="H1428" s="45"/>
      <c r="I1428" s="45"/>
      <c r="J1428" s="45"/>
      <c r="K1428" s="45"/>
    </row>
    <row r="1429" spans="1:11" ht="16.5">
      <c r="A1429" s="45"/>
      <c r="B1429" s="45"/>
      <c r="C1429" s="45"/>
      <c r="D1429" s="45"/>
      <c r="E1429" s="45"/>
      <c r="F1429" s="45"/>
      <c r="G1429" s="45"/>
      <c r="H1429" s="45"/>
      <c r="I1429" s="45"/>
      <c r="J1429" s="45"/>
      <c r="K1429" s="45"/>
    </row>
    <row r="1430" spans="1:11" ht="16.5">
      <c r="A1430" s="45"/>
      <c r="B1430" s="45"/>
      <c r="C1430" s="45"/>
      <c r="D1430" s="45"/>
      <c r="E1430" s="45"/>
      <c r="F1430" s="45"/>
      <c r="G1430" s="45"/>
      <c r="H1430" s="45"/>
      <c r="I1430" s="45"/>
      <c r="J1430" s="45"/>
      <c r="K1430" s="45"/>
    </row>
    <row r="1431" spans="1:11" ht="16.5">
      <c r="A1431" s="45"/>
      <c r="B1431" s="45"/>
      <c r="C1431" s="45"/>
      <c r="D1431" s="45"/>
      <c r="E1431" s="45"/>
      <c r="F1431" s="45"/>
      <c r="G1431" s="45"/>
      <c r="H1431" s="45"/>
      <c r="I1431" s="45"/>
      <c r="J1431" s="45"/>
      <c r="K1431" s="45"/>
    </row>
    <row r="1432" spans="1:11" ht="16.5">
      <c r="A1432" s="45"/>
      <c r="B1432" s="45"/>
      <c r="C1432" s="45"/>
      <c r="D1432" s="45"/>
      <c r="E1432" s="45"/>
      <c r="F1432" s="45"/>
      <c r="G1432" s="45"/>
      <c r="H1432" s="45"/>
      <c r="I1432" s="45"/>
      <c r="J1432" s="45"/>
      <c r="K1432" s="45"/>
    </row>
    <row r="1433" spans="1:11" ht="16.5">
      <c r="A1433" s="45"/>
      <c r="B1433" s="45"/>
      <c r="C1433" s="45"/>
      <c r="D1433" s="45"/>
      <c r="E1433" s="45"/>
      <c r="F1433" s="45"/>
      <c r="G1433" s="45"/>
      <c r="H1433" s="45"/>
      <c r="I1433" s="45"/>
      <c r="J1433" s="45"/>
      <c r="K1433" s="45"/>
    </row>
    <row r="1434" spans="1:11" ht="16.5">
      <c r="A1434" s="45"/>
      <c r="B1434" s="45"/>
      <c r="C1434" s="45"/>
      <c r="D1434" s="45"/>
      <c r="E1434" s="45"/>
      <c r="F1434" s="45"/>
      <c r="G1434" s="45"/>
      <c r="H1434" s="45"/>
      <c r="I1434" s="45"/>
      <c r="J1434" s="45"/>
      <c r="K1434" s="45"/>
    </row>
    <row r="1435" spans="1:11" ht="16.5">
      <c r="A1435" s="45"/>
      <c r="B1435" s="45"/>
      <c r="C1435" s="45"/>
      <c r="D1435" s="45"/>
      <c r="E1435" s="45"/>
      <c r="F1435" s="45"/>
      <c r="G1435" s="45"/>
      <c r="H1435" s="45"/>
      <c r="I1435" s="45"/>
      <c r="J1435" s="45"/>
      <c r="K1435" s="45"/>
    </row>
    <row r="1436" spans="1:11" ht="16.5">
      <c r="A1436" s="45"/>
      <c r="B1436" s="45"/>
      <c r="C1436" s="45"/>
      <c r="D1436" s="45"/>
      <c r="E1436" s="45"/>
      <c r="F1436" s="45"/>
      <c r="G1436" s="45"/>
      <c r="H1436" s="45"/>
      <c r="I1436" s="45"/>
      <c r="J1436" s="45"/>
      <c r="K1436" s="45"/>
    </row>
    <row r="1437" spans="1:11" ht="16.5">
      <c r="A1437" s="45"/>
      <c r="B1437" s="45"/>
      <c r="C1437" s="45"/>
      <c r="D1437" s="45"/>
      <c r="E1437" s="45"/>
      <c r="F1437" s="45"/>
      <c r="G1437" s="45"/>
      <c r="H1437" s="45"/>
      <c r="I1437" s="45"/>
      <c r="J1437" s="45"/>
      <c r="K1437" s="45"/>
    </row>
    <row r="1438" spans="1:11" ht="16.5">
      <c r="A1438" s="45"/>
      <c r="B1438" s="45"/>
      <c r="C1438" s="45"/>
      <c r="D1438" s="45"/>
      <c r="E1438" s="45"/>
      <c r="F1438" s="45"/>
      <c r="G1438" s="45"/>
      <c r="H1438" s="45"/>
      <c r="I1438" s="45"/>
      <c r="J1438" s="45"/>
      <c r="K1438" s="45"/>
    </row>
    <row r="1439" spans="1:11" ht="16.5">
      <c r="A1439" s="45"/>
      <c r="B1439" s="45"/>
      <c r="C1439" s="45"/>
      <c r="D1439" s="45"/>
      <c r="E1439" s="45"/>
      <c r="F1439" s="45"/>
      <c r="G1439" s="45"/>
      <c r="H1439" s="45"/>
      <c r="I1439" s="45"/>
      <c r="J1439" s="45"/>
      <c r="K1439" s="45"/>
    </row>
    <row r="1440" spans="1:11" ht="16.5">
      <c r="A1440" s="45"/>
      <c r="B1440" s="45"/>
      <c r="C1440" s="45"/>
      <c r="D1440" s="45"/>
      <c r="E1440" s="45"/>
      <c r="F1440" s="45"/>
      <c r="G1440" s="45"/>
      <c r="H1440" s="45"/>
      <c r="I1440" s="45"/>
      <c r="J1440" s="45"/>
      <c r="K1440" s="45"/>
    </row>
    <row r="1441" spans="1:11" ht="16.5">
      <c r="A1441" s="45"/>
      <c r="B1441" s="45"/>
      <c r="C1441" s="45"/>
      <c r="D1441" s="45"/>
      <c r="E1441" s="45"/>
      <c r="F1441" s="45"/>
      <c r="G1441" s="45"/>
      <c r="H1441" s="45"/>
      <c r="I1441" s="45"/>
      <c r="J1441" s="45"/>
      <c r="K1441" s="45"/>
    </row>
    <row r="1442" spans="1:11" ht="16.5">
      <c r="A1442" s="45"/>
      <c r="B1442" s="45"/>
      <c r="C1442" s="45"/>
      <c r="D1442" s="45"/>
      <c r="E1442" s="45"/>
      <c r="F1442" s="45"/>
      <c r="G1442" s="45"/>
      <c r="H1442" s="45"/>
      <c r="I1442" s="45"/>
      <c r="J1442" s="45"/>
      <c r="K1442" s="45"/>
    </row>
    <row r="1443" spans="1:11" ht="16.5">
      <c r="A1443" s="45"/>
      <c r="B1443" s="45"/>
      <c r="C1443" s="45"/>
      <c r="D1443" s="45"/>
      <c r="E1443" s="45"/>
      <c r="F1443" s="45"/>
      <c r="G1443" s="45"/>
      <c r="H1443" s="45"/>
      <c r="I1443" s="45"/>
      <c r="J1443" s="45"/>
      <c r="K1443" s="45"/>
    </row>
    <row r="1444" spans="1:11" ht="16.5">
      <c r="A1444" s="45"/>
      <c r="B1444" s="45"/>
      <c r="C1444" s="45"/>
      <c r="D1444" s="45"/>
      <c r="E1444" s="45"/>
      <c r="F1444" s="45"/>
      <c r="G1444" s="45"/>
      <c r="H1444" s="45"/>
      <c r="I1444" s="45"/>
      <c r="J1444" s="45"/>
      <c r="K1444" s="45"/>
    </row>
    <row r="1445" spans="1:11" ht="16.5">
      <c r="A1445" s="45"/>
      <c r="B1445" s="45"/>
      <c r="C1445" s="45"/>
      <c r="D1445" s="45"/>
      <c r="E1445" s="45"/>
      <c r="F1445" s="45"/>
      <c r="G1445" s="45"/>
      <c r="H1445" s="45"/>
      <c r="I1445" s="45"/>
      <c r="J1445" s="45"/>
      <c r="K1445" s="45"/>
    </row>
    <row r="1446" spans="1:11" ht="16.5">
      <c r="A1446" s="45"/>
      <c r="B1446" s="45"/>
      <c r="C1446" s="45"/>
      <c r="D1446" s="45"/>
      <c r="E1446" s="45"/>
      <c r="F1446" s="45"/>
      <c r="G1446" s="45"/>
      <c r="H1446" s="45"/>
      <c r="I1446" s="45"/>
      <c r="J1446" s="45"/>
      <c r="K1446" s="45"/>
    </row>
    <row r="1447" spans="1:11" ht="16.5">
      <c r="A1447" s="45"/>
      <c r="B1447" s="45"/>
      <c r="C1447" s="45"/>
      <c r="D1447" s="45"/>
      <c r="E1447" s="45"/>
      <c r="F1447" s="45"/>
      <c r="G1447" s="45"/>
      <c r="H1447" s="45"/>
      <c r="I1447" s="45"/>
      <c r="J1447" s="45"/>
      <c r="K1447" s="45"/>
    </row>
    <row r="1448" spans="1:11" ht="16.5">
      <c r="A1448" s="45"/>
      <c r="B1448" s="45"/>
      <c r="C1448" s="45"/>
      <c r="D1448" s="45"/>
      <c r="E1448" s="45"/>
      <c r="F1448" s="45"/>
      <c r="G1448" s="45"/>
      <c r="H1448" s="45"/>
      <c r="I1448" s="45"/>
      <c r="J1448" s="45"/>
      <c r="K1448" s="45"/>
    </row>
    <row r="1449" spans="1:11" ht="16.5">
      <c r="A1449" s="45"/>
      <c r="B1449" s="45"/>
      <c r="C1449" s="45"/>
      <c r="D1449" s="45"/>
      <c r="E1449" s="45"/>
      <c r="F1449" s="45"/>
      <c r="G1449" s="45"/>
      <c r="H1449" s="45"/>
      <c r="I1449" s="45"/>
      <c r="J1449" s="45"/>
      <c r="K1449" s="45"/>
    </row>
    <row r="1450" spans="1:11" ht="16.5">
      <c r="A1450" s="45"/>
      <c r="B1450" s="45"/>
      <c r="C1450" s="45"/>
      <c r="D1450" s="45"/>
      <c r="E1450" s="45"/>
      <c r="F1450" s="45"/>
      <c r="G1450" s="45"/>
      <c r="H1450" s="45"/>
      <c r="I1450" s="45"/>
      <c r="J1450" s="45"/>
      <c r="K1450" s="45"/>
    </row>
    <row r="1451" spans="1:11" ht="16.5">
      <c r="A1451" s="45"/>
      <c r="B1451" s="45"/>
      <c r="C1451" s="45"/>
      <c r="D1451" s="45"/>
      <c r="E1451" s="45"/>
      <c r="F1451" s="45"/>
      <c r="G1451" s="45"/>
      <c r="H1451" s="45"/>
      <c r="I1451" s="45"/>
      <c r="J1451" s="45"/>
      <c r="K1451" s="45"/>
    </row>
    <row r="1452" spans="1:11" ht="16.5">
      <c r="A1452" s="45"/>
      <c r="B1452" s="45"/>
      <c r="C1452" s="45"/>
      <c r="D1452" s="45"/>
      <c r="E1452" s="45"/>
      <c r="F1452" s="45"/>
      <c r="G1452" s="45"/>
      <c r="H1452" s="45"/>
      <c r="I1452" s="45"/>
      <c r="J1452" s="45"/>
      <c r="K1452" s="45"/>
    </row>
    <row r="1453" spans="1:11" ht="16.5">
      <c r="A1453" s="45"/>
      <c r="B1453" s="45"/>
      <c r="C1453" s="45"/>
      <c r="D1453" s="45"/>
      <c r="E1453" s="45"/>
      <c r="F1453" s="45"/>
      <c r="G1453" s="45"/>
      <c r="H1453" s="45"/>
      <c r="I1453" s="45"/>
      <c r="J1453" s="45"/>
      <c r="K1453" s="45"/>
    </row>
    <row r="1454" spans="1:11" ht="16.5">
      <c r="A1454" s="45"/>
      <c r="B1454" s="45"/>
      <c r="C1454" s="45"/>
      <c r="D1454" s="45"/>
      <c r="E1454" s="45"/>
      <c r="F1454" s="45"/>
      <c r="G1454" s="45"/>
      <c r="H1454" s="45"/>
      <c r="I1454" s="45"/>
      <c r="J1454" s="45"/>
      <c r="K1454" s="45"/>
    </row>
    <row r="1455" spans="1:11" ht="16.5">
      <c r="A1455" s="45"/>
      <c r="B1455" s="45"/>
      <c r="C1455" s="45"/>
      <c r="D1455" s="45"/>
      <c r="E1455" s="45"/>
      <c r="F1455" s="45"/>
      <c r="G1455" s="45"/>
      <c r="H1455" s="45"/>
      <c r="I1455" s="45"/>
      <c r="J1455" s="45"/>
      <c r="K1455" s="45"/>
    </row>
    <row r="1456" spans="1:11" ht="16.5">
      <c r="A1456" s="45"/>
      <c r="B1456" s="45"/>
      <c r="C1456" s="45"/>
      <c r="D1456" s="45"/>
      <c r="E1456" s="45"/>
      <c r="F1456" s="45"/>
      <c r="G1456" s="45"/>
      <c r="H1456" s="45"/>
      <c r="I1456" s="45"/>
      <c r="J1456" s="45"/>
      <c r="K1456" s="45"/>
    </row>
    <row r="1457" spans="1:11" ht="16.5">
      <c r="A1457" s="45"/>
      <c r="B1457" s="45"/>
      <c r="C1457" s="45"/>
      <c r="D1457" s="45"/>
      <c r="E1457" s="45"/>
      <c r="F1457" s="45"/>
      <c r="G1457" s="45"/>
      <c r="H1457" s="45"/>
      <c r="I1457" s="45"/>
      <c r="J1457" s="45"/>
      <c r="K1457" s="45"/>
    </row>
    <row r="1458" spans="1:11" ht="16.5">
      <c r="A1458" s="45"/>
      <c r="B1458" s="45"/>
      <c r="C1458" s="45"/>
      <c r="D1458" s="45"/>
      <c r="E1458" s="45"/>
      <c r="F1458" s="45"/>
      <c r="G1458" s="45"/>
      <c r="H1458" s="45"/>
      <c r="I1458" s="45"/>
      <c r="J1458" s="45"/>
      <c r="K1458" s="45"/>
    </row>
    <row r="1459" spans="1:11" ht="16.5">
      <c r="A1459" s="45"/>
      <c r="B1459" s="45"/>
      <c r="C1459" s="45"/>
      <c r="D1459" s="45"/>
      <c r="E1459" s="45"/>
      <c r="F1459" s="45"/>
      <c r="G1459" s="45"/>
      <c r="H1459" s="45"/>
      <c r="I1459" s="45"/>
      <c r="J1459" s="45"/>
      <c r="K1459" s="45"/>
    </row>
    <row r="1460" spans="1:11" ht="16.5">
      <c r="A1460" s="45"/>
      <c r="B1460" s="45"/>
      <c r="C1460" s="45"/>
      <c r="D1460" s="45"/>
      <c r="E1460" s="45"/>
      <c r="F1460" s="45"/>
      <c r="G1460" s="45"/>
      <c r="H1460" s="45"/>
      <c r="I1460" s="45"/>
      <c r="J1460" s="45"/>
      <c r="K1460" s="45"/>
    </row>
    <row r="1461" spans="1:11" ht="16.5">
      <c r="A1461" s="45"/>
      <c r="B1461" s="45"/>
      <c r="C1461" s="45"/>
      <c r="D1461" s="45"/>
      <c r="E1461" s="45"/>
      <c r="F1461" s="45"/>
      <c r="G1461" s="45"/>
      <c r="H1461" s="45"/>
      <c r="I1461" s="45"/>
      <c r="J1461" s="45"/>
      <c r="K1461" s="45"/>
    </row>
    <row r="1462" spans="1:11" ht="16.5">
      <c r="A1462" s="45"/>
      <c r="B1462" s="45"/>
      <c r="C1462" s="45"/>
      <c r="D1462" s="45"/>
      <c r="E1462" s="45"/>
      <c r="F1462" s="45"/>
      <c r="G1462" s="45"/>
      <c r="H1462" s="45"/>
      <c r="I1462" s="45"/>
      <c r="J1462" s="45"/>
      <c r="K1462" s="45"/>
    </row>
    <row r="1463" spans="1:11" ht="16.5">
      <c r="A1463" s="45"/>
      <c r="B1463" s="45"/>
      <c r="C1463" s="45"/>
      <c r="D1463" s="45"/>
      <c r="E1463" s="45"/>
      <c r="F1463" s="45"/>
      <c r="G1463" s="45"/>
      <c r="H1463" s="45"/>
      <c r="I1463" s="45"/>
      <c r="J1463" s="45"/>
      <c r="K1463" s="45"/>
    </row>
    <row r="1464" spans="1:11" ht="16.5">
      <c r="A1464" s="45"/>
      <c r="B1464" s="45"/>
      <c r="C1464" s="45"/>
      <c r="D1464" s="45"/>
      <c r="E1464" s="45"/>
      <c r="F1464" s="45"/>
      <c r="G1464" s="45"/>
      <c r="H1464" s="45"/>
      <c r="I1464" s="45"/>
      <c r="J1464" s="45"/>
      <c r="K1464" s="45"/>
    </row>
    <row r="1465" spans="1:11" ht="16.5">
      <c r="A1465" s="45"/>
      <c r="B1465" s="45"/>
      <c r="C1465" s="45"/>
      <c r="D1465" s="45"/>
      <c r="E1465" s="45"/>
      <c r="F1465" s="45"/>
      <c r="G1465" s="45"/>
      <c r="H1465" s="45"/>
      <c r="I1465" s="45"/>
      <c r="J1465" s="45"/>
      <c r="K1465" s="45"/>
    </row>
    <row r="1466" spans="1:11" ht="16.5">
      <c r="A1466" s="45"/>
      <c r="B1466" s="45"/>
      <c r="C1466" s="45"/>
      <c r="D1466" s="45"/>
      <c r="E1466" s="45"/>
      <c r="F1466" s="45"/>
      <c r="G1466" s="45"/>
      <c r="H1466" s="45"/>
      <c r="I1466" s="45"/>
      <c r="J1466" s="45"/>
      <c r="K1466" s="45"/>
    </row>
    <row r="1467" spans="1:11" ht="16.5">
      <c r="A1467" s="45"/>
      <c r="B1467" s="45"/>
      <c r="C1467" s="45"/>
      <c r="D1467" s="45"/>
      <c r="E1467" s="45"/>
      <c r="F1467" s="45"/>
      <c r="G1467" s="45"/>
      <c r="H1467" s="45"/>
      <c r="I1467" s="45"/>
      <c r="J1467" s="45"/>
      <c r="K1467" s="45"/>
    </row>
    <row r="1468" spans="1:11" ht="16.5">
      <c r="A1468" s="45"/>
      <c r="B1468" s="45"/>
      <c r="C1468" s="45"/>
      <c r="D1468" s="45"/>
      <c r="E1468" s="45"/>
      <c r="F1468" s="45"/>
      <c r="G1468" s="45"/>
      <c r="H1468" s="45"/>
      <c r="I1468" s="45"/>
      <c r="J1468" s="45"/>
      <c r="K1468" s="45"/>
    </row>
    <row r="1469" spans="1:11" ht="16.5">
      <c r="A1469" s="45"/>
      <c r="B1469" s="45"/>
      <c r="C1469" s="45"/>
      <c r="D1469" s="45"/>
      <c r="E1469" s="45"/>
      <c r="F1469" s="45"/>
      <c r="G1469" s="45"/>
      <c r="H1469" s="45"/>
      <c r="I1469" s="45"/>
      <c r="J1469" s="45"/>
      <c r="K1469" s="45"/>
    </row>
    <row r="1470" spans="1:11" ht="16.5">
      <c r="A1470" s="45"/>
      <c r="B1470" s="45"/>
      <c r="C1470" s="45"/>
      <c r="D1470" s="45"/>
      <c r="E1470" s="45"/>
      <c r="F1470" s="45"/>
      <c r="G1470" s="45"/>
      <c r="H1470" s="45"/>
      <c r="I1470" s="45"/>
      <c r="J1470" s="45"/>
      <c r="K1470" s="45"/>
    </row>
    <row r="1471" spans="1:11" ht="16.5">
      <c r="A1471" s="45"/>
      <c r="B1471" s="45"/>
      <c r="C1471" s="45"/>
      <c r="D1471" s="45"/>
      <c r="E1471" s="45"/>
      <c r="F1471" s="45"/>
      <c r="G1471" s="45"/>
      <c r="H1471" s="45"/>
      <c r="I1471" s="45"/>
      <c r="J1471" s="45"/>
      <c r="K1471" s="45"/>
    </row>
    <row r="1472" spans="1:11" ht="16.5">
      <c r="A1472" s="45"/>
      <c r="B1472" s="45"/>
      <c r="C1472" s="45"/>
      <c r="D1472" s="45"/>
      <c r="E1472" s="45"/>
      <c r="F1472" s="45"/>
      <c r="G1472" s="45"/>
      <c r="H1472" s="45"/>
      <c r="I1472" s="45"/>
      <c r="J1472" s="45"/>
      <c r="K1472" s="45"/>
    </row>
    <row r="1473" spans="1:11" ht="16.5">
      <c r="A1473" s="45"/>
      <c r="B1473" s="45"/>
      <c r="C1473" s="45"/>
      <c r="D1473" s="45"/>
      <c r="E1473" s="45"/>
      <c r="F1473" s="45"/>
      <c r="G1473" s="45"/>
      <c r="H1473" s="45"/>
      <c r="I1473" s="45"/>
      <c r="J1473" s="45"/>
      <c r="K1473" s="45"/>
    </row>
    <row r="1474" spans="1:11" ht="16.5">
      <c r="A1474" s="45"/>
      <c r="B1474" s="45"/>
      <c r="C1474" s="45"/>
      <c r="D1474" s="45"/>
      <c r="E1474" s="45"/>
      <c r="F1474" s="45"/>
      <c r="G1474" s="45"/>
      <c r="H1474" s="45"/>
      <c r="I1474" s="45"/>
      <c r="J1474" s="45"/>
      <c r="K1474" s="45"/>
    </row>
    <row r="1475" spans="1:11" ht="16.5">
      <c r="A1475" s="45"/>
      <c r="B1475" s="45"/>
      <c r="C1475" s="45"/>
      <c r="D1475" s="45"/>
      <c r="E1475" s="45"/>
      <c r="F1475" s="45"/>
      <c r="G1475" s="45"/>
      <c r="H1475" s="45"/>
      <c r="I1475" s="45"/>
      <c r="J1475" s="45"/>
      <c r="K1475" s="45"/>
    </row>
    <row r="1476" spans="1:11" ht="16.5">
      <c r="A1476" s="45"/>
      <c r="B1476" s="45"/>
      <c r="C1476" s="45"/>
      <c r="D1476" s="45"/>
      <c r="E1476" s="45"/>
      <c r="F1476" s="45"/>
      <c r="G1476" s="45"/>
      <c r="H1476" s="45"/>
      <c r="I1476" s="45"/>
      <c r="J1476" s="45"/>
      <c r="K1476" s="45"/>
    </row>
    <row r="1477" spans="1:11" ht="16.5">
      <c r="A1477" s="45"/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</row>
    <row r="1478" spans="1:11" ht="16.5">
      <c r="A1478" s="45"/>
      <c r="B1478" s="45"/>
      <c r="C1478" s="45"/>
      <c r="D1478" s="45"/>
      <c r="E1478" s="45"/>
      <c r="F1478" s="45"/>
      <c r="G1478" s="45"/>
      <c r="H1478" s="45"/>
      <c r="I1478" s="45"/>
      <c r="J1478" s="45"/>
      <c r="K1478" s="45"/>
    </row>
    <row r="1479" spans="1:11" ht="16.5">
      <c r="A1479" s="45"/>
      <c r="B1479" s="45"/>
      <c r="C1479" s="45"/>
      <c r="D1479" s="45"/>
      <c r="E1479" s="45"/>
      <c r="F1479" s="45"/>
      <c r="G1479" s="45"/>
      <c r="H1479" s="45"/>
      <c r="I1479" s="45"/>
      <c r="J1479" s="45"/>
      <c r="K1479" s="45"/>
    </row>
    <row r="1480" spans="1:11" ht="16.5">
      <c r="A1480" s="45"/>
      <c r="B1480" s="45"/>
      <c r="C1480" s="45"/>
      <c r="D1480" s="45"/>
      <c r="E1480" s="45"/>
      <c r="F1480" s="45"/>
      <c r="G1480" s="45"/>
      <c r="H1480" s="45"/>
      <c r="I1480" s="45"/>
      <c r="J1480" s="45"/>
      <c r="K1480" s="45"/>
    </row>
    <row r="1481" spans="1:11" ht="16.5">
      <c r="A1481" s="45"/>
      <c r="B1481" s="45"/>
      <c r="C1481" s="45"/>
      <c r="D1481" s="45"/>
      <c r="E1481" s="45"/>
      <c r="F1481" s="45"/>
      <c r="G1481" s="45"/>
      <c r="H1481" s="45"/>
      <c r="I1481" s="45"/>
      <c r="J1481" s="45"/>
      <c r="K1481" s="45"/>
    </row>
    <row r="1482" spans="1:11" ht="16.5">
      <c r="A1482" s="45"/>
      <c r="B1482" s="45"/>
      <c r="C1482" s="45"/>
      <c r="D1482" s="45"/>
      <c r="E1482" s="45"/>
      <c r="F1482" s="45"/>
      <c r="G1482" s="45"/>
      <c r="H1482" s="45"/>
      <c r="I1482" s="45"/>
      <c r="J1482" s="45"/>
      <c r="K1482" s="45"/>
    </row>
    <row r="1483" spans="1:11" ht="16.5">
      <c r="A1483" s="45"/>
      <c r="B1483" s="45"/>
      <c r="C1483" s="45"/>
      <c r="D1483" s="45"/>
      <c r="E1483" s="45"/>
      <c r="F1483" s="45"/>
      <c r="G1483" s="45"/>
      <c r="H1483" s="45"/>
      <c r="I1483" s="45"/>
      <c r="J1483" s="45"/>
      <c r="K1483" s="45"/>
    </row>
    <row r="1484" spans="1:11" ht="16.5">
      <c r="A1484" s="45"/>
      <c r="B1484" s="45"/>
      <c r="C1484" s="45"/>
      <c r="D1484" s="45"/>
      <c r="E1484" s="45"/>
      <c r="F1484" s="45"/>
      <c r="G1484" s="45"/>
      <c r="H1484" s="45"/>
      <c r="I1484" s="45"/>
      <c r="J1484" s="45"/>
      <c r="K1484" s="45"/>
    </row>
    <row r="1485" spans="1:11" ht="16.5">
      <c r="A1485" s="45"/>
      <c r="B1485" s="45"/>
      <c r="C1485" s="45"/>
      <c r="D1485" s="45"/>
      <c r="E1485" s="45"/>
      <c r="F1485" s="45"/>
      <c r="G1485" s="45"/>
      <c r="H1485" s="45"/>
      <c r="I1485" s="45"/>
      <c r="J1485" s="45"/>
      <c r="K1485" s="45"/>
    </row>
    <row r="1486" spans="1:11" ht="16.5">
      <c r="A1486" s="45"/>
      <c r="B1486" s="45"/>
      <c r="C1486" s="45"/>
      <c r="D1486" s="45"/>
      <c r="E1486" s="45"/>
      <c r="F1486" s="45"/>
      <c r="G1486" s="45"/>
      <c r="H1486" s="45"/>
      <c r="I1486" s="45"/>
      <c r="J1486" s="45"/>
      <c r="K1486" s="45"/>
    </row>
    <row r="1487" spans="1:11" ht="16.5">
      <c r="A1487" s="45"/>
      <c r="B1487" s="45"/>
      <c r="C1487" s="45"/>
      <c r="D1487" s="45"/>
      <c r="E1487" s="45"/>
      <c r="F1487" s="45"/>
      <c r="G1487" s="45"/>
      <c r="H1487" s="45"/>
      <c r="I1487" s="45"/>
      <c r="J1487" s="45"/>
      <c r="K1487" s="45"/>
    </row>
    <row r="1488" spans="1:11" ht="16.5">
      <c r="A1488" s="45"/>
      <c r="B1488" s="45"/>
      <c r="C1488" s="45"/>
      <c r="D1488" s="45"/>
      <c r="E1488" s="45"/>
      <c r="F1488" s="45"/>
      <c r="G1488" s="45"/>
      <c r="H1488" s="45"/>
      <c r="I1488" s="45"/>
      <c r="J1488" s="45"/>
      <c r="K1488" s="45"/>
    </row>
    <row r="1489" spans="1:11" ht="16.5">
      <c r="A1489" s="45"/>
      <c r="B1489" s="45"/>
      <c r="C1489" s="45"/>
      <c r="D1489" s="45"/>
      <c r="E1489" s="45"/>
      <c r="F1489" s="45"/>
      <c r="G1489" s="45"/>
      <c r="H1489" s="45"/>
      <c r="I1489" s="45"/>
      <c r="J1489" s="45"/>
      <c r="K1489" s="45"/>
    </row>
    <row r="1490" spans="1:11" ht="16.5">
      <c r="A1490" s="45"/>
      <c r="B1490" s="45"/>
      <c r="C1490" s="45"/>
      <c r="D1490" s="45"/>
      <c r="E1490" s="45"/>
      <c r="F1490" s="45"/>
      <c r="G1490" s="45"/>
      <c r="H1490" s="45"/>
      <c r="I1490" s="45"/>
      <c r="J1490" s="45"/>
      <c r="K1490" s="45"/>
    </row>
    <row r="1491" spans="1:11" ht="16.5">
      <c r="A1491" s="45"/>
      <c r="B1491" s="45"/>
      <c r="C1491" s="45"/>
      <c r="D1491" s="45"/>
      <c r="E1491" s="45"/>
      <c r="F1491" s="45"/>
      <c r="G1491" s="45"/>
      <c r="H1491" s="45"/>
      <c r="I1491" s="45"/>
      <c r="J1491" s="45"/>
      <c r="K1491" s="45"/>
    </row>
    <row r="1492" spans="1:11" ht="16.5">
      <c r="A1492" s="45"/>
      <c r="B1492" s="45"/>
      <c r="C1492" s="45"/>
      <c r="D1492" s="45"/>
      <c r="E1492" s="45"/>
      <c r="F1492" s="45"/>
      <c r="G1492" s="45"/>
      <c r="H1492" s="45"/>
      <c r="I1492" s="45"/>
      <c r="J1492" s="45"/>
      <c r="K1492" s="45"/>
    </row>
    <row r="1493" spans="1:11" ht="16.5">
      <c r="A1493" s="45"/>
      <c r="B1493" s="45"/>
      <c r="C1493" s="45"/>
      <c r="D1493" s="45"/>
      <c r="E1493" s="45"/>
      <c r="F1493" s="45"/>
      <c r="G1493" s="45"/>
      <c r="H1493" s="45"/>
      <c r="I1493" s="45"/>
      <c r="J1493" s="45"/>
      <c r="K1493" s="45"/>
    </row>
    <row r="1494" spans="1:11" ht="16.5">
      <c r="A1494" s="45"/>
      <c r="B1494" s="45"/>
      <c r="C1494" s="45"/>
      <c r="D1494" s="45"/>
      <c r="E1494" s="45"/>
      <c r="F1494" s="45"/>
      <c r="G1494" s="45"/>
      <c r="H1494" s="45"/>
      <c r="I1494" s="45"/>
      <c r="J1494" s="45"/>
      <c r="K1494" s="45"/>
    </row>
    <row r="1495" spans="1:11" ht="16.5">
      <c r="A1495" s="45"/>
      <c r="B1495" s="45"/>
      <c r="C1495" s="45"/>
      <c r="D1495" s="45"/>
      <c r="E1495" s="45"/>
      <c r="F1495" s="45"/>
      <c r="G1495" s="45"/>
      <c r="H1495" s="45"/>
      <c r="I1495" s="45"/>
      <c r="J1495" s="45"/>
      <c r="K1495" s="45"/>
    </row>
    <row r="1496" spans="1:11" ht="16.5">
      <c r="A1496" s="45"/>
      <c r="B1496" s="45"/>
      <c r="C1496" s="45"/>
      <c r="D1496" s="45"/>
      <c r="E1496" s="45"/>
      <c r="F1496" s="45"/>
      <c r="G1496" s="45"/>
      <c r="H1496" s="45"/>
      <c r="I1496" s="45"/>
      <c r="J1496" s="45"/>
      <c r="K1496" s="45"/>
    </row>
    <row r="1497" spans="1:11" ht="16.5">
      <c r="A1497" s="45"/>
      <c r="B1497" s="45"/>
      <c r="C1497" s="45"/>
      <c r="D1497" s="45"/>
      <c r="E1497" s="45"/>
      <c r="F1497" s="45"/>
      <c r="G1497" s="45"/>
      <c r="H1497" s="45"/>
      <c r="I1497" s="45"/>
      <c r="J1497" s="45"/>
      <c r="K1497" s="45"/>
    </row>
    <row r="1498" spans="1:11" ht="16.5">
      <c r="A1498" s="45"/>
      <c r="B1498" s="45"/>
      <c r="C1498" s="45"/>
      <c r="D1498" s="45"/>
      <c r="E1498" s="45"/>
      <c r="F1498" s="45"/>
      <c r="G1498" s="45"/>
      <c r="H1498" s="45"/>
      <c r="I1498" s="45"/>
      <c r="J1498" s="45"/>
      <c r="K1498" s="45"/>
    </row>
    <row r="1499" spans="1:11" ht="16.5">
      <c r="A1499" s="45"/>
      <c r="B1499" s="45"/>
      <c r="C1499" s="45"/>
      <c r="D1499" s="45"/>
      <c r="E1499" s="45"/>
      <c r="F1499" s="45"/>
      <c r="G1499" s="45"/>
      <c r="H1499" s="45"/>
      <c r="I1499" s="45"/>
      <c r="J1499" s="45"/>
      <c r="K1499" s="45"/>
    </row>
    <row r="1500" spans="1:11" ht="16.5">
      <c r="A1500" s="45"/>
      <c r="B1500" s="45"/>
      <c r="C1500" s="45"/>
      <c r="D1500" s="45"/>
      <c r="E1500" s="45"/>
      <c r="F1500" s="45"/>
      <c r="G1500" s="45"/>
      <c r="H1500" s="45"/>
      <c r="I1500" s="45"/>
      <c r="J1500" s="45"/>
      <c r="K1500" s="45"/>
    </row>
    <row r="1501" spans="1:11" ht="16.5">
      <c r="A1501" s="45"/>
      <c r="B1501" s="45"/>
      <c r="C1501" s="45"/>
      <c r="D1501" s="45"/>
      <c r="E1501" s="45"/>
      <c r="F1501" s="45"/>
      <c r="G1501" s="45"/>
      <c r="H1501" s="45"/>
      <c r="I1501" s="45"/>
      <c r="J1501" s="45"/>
      <c r="K1501" s="45"/>
    </row>
    <row r="1502" spans="1:11" ht="16.5">
      <c r="A1502" s="45"/>
      <c r="B1502" s="45"/>
      <c r="C1502" s="45"/>
      <c r="D1502" s="45"/>
      <c r="E1502" s="45"/>
      <c r="F1502" s="45"/>
      <c r="G1502" s="45"/>
      <c r="H1502" s="45"/>
      <c r="I1502" s="45"/>
      <c r="J1502" s="45"/>
      <c r="K1502" s="45"/>
    </row>
    <row r="1503" spans="1:11" ht="16.5">
      <c r="A1503" s="45"/>
      <c r="B1503" s="45"/>
      <c r="C1503" s="45"/>
      <c r="D1503" s="45"/>
      <c r="E1503" s="45"/>
      <c r="F1503" s="45"/>
      <c r="G1503" s="45"/>
      <c r="H1503" s="45"/>
      <c r="I1503" s="45"/>
      <c r="J1503" s="45"/>
      <c r="K1503" s="45"/>
    </row>
    <row r="1504" spans="1:11" ht="16.5">
      <c r="A1504" s="45"/>
      <c r="B1504" s="45"/>
      <c r="C1504" s="45"/>
      <c r="D1504" s="45"/>
      <c r="E1504" s="45"/>
      <c r="F1504" s="45"/>
      <c r="G1504" s="45"/>
      <c r="H1504" s="45"/>
      <c r="I1504" s="45"/>
      <c r="J1504" s="45"/>
      <c r="K1504" s="45"/>
    </row>
    <row r="1505" spans="1:11" ht="16.5">
      <c r="A1505" s="45"/>
      <c r="B1505" s="45"/>
      <c r="C1505" s="45"/>
      <c r="D1505" s="45"/>
      <c r="E1505" s="45"/>
      <c r="F1505" s="45"/>
      <c r="G1505" s="45"/>
      <c r="H1505" s="45"/>
      <c r="I1505" s="45"/>
      <c r="J1505" s="45"/>
      <c r="K1505" s="45"/>
    </row>
    <row r="1506" spans="1:11" ht="16.5">
      <c r="A1506" s="45"/>
      <c r="B1506" s="45"/>
      <c r="C1506" s="45"/>
      <c r="D1506" s="45"/>
      <c r="E1506" s="45"/>
      <c r="F1506" s="45"/>
      <c r="G1506" s="45"/>
      <c r="H1506" s="45"/>
      <c r="I1506" s="45"/>
      <c r="J1506" s="45"/>
      <c r="K1506" s="45"/>
    </row>
    <row r="1507" spans="1:11" ht="16.5">
      <c r="A1507" s="45"/>
      <c r="B1507" s="45"/>
      <c r="C1507" s="45"/>
      <c r="D1507" s="45"/>
      <c r="E1507" s="45"/>
      <c r="F1507" s="45"/>
      <c r="G1507" s="45"/>
      <c r="H1507" s="45"/>
      <c r="I1507" s="45"/>
      <c r="J1507" s="45"/>
      <c r="K1507" s="45"/>
    </row>
    <row r="1508" spans="1:11" ht="16.5">
      <c r="A1508" s="45"/>
      <c r="B1508" s="45"/>
      <c r="C1508" s="45"/>
      <c r="D1508" s="45"/>
      <c r="E1508" s="45"/>
      <c r="F1508" s="45"/>
      <c r="G1508" s="45"/>
      <c r="H1508" s="45"/>
      <c r="I1508" s="45"/>
      <c r="J1508" s="45"/>
      <c r="K1508" s="45"/>
    </row>
    <row r="1509" spans="1:11" ht="16.5">
      <c r="A1509" s="45"/>
      <c r="B1509" s="45"/>
      <c r="C1509" s="45"/>
      <c r="D1509" s="45"/>
      <c r="E1509" s="45"/>
      <c r="F1509" s="45"/>
      <c r="G1509" s="45"/>
      <c r="H1509" s="45"/>
      <c r="I1509" s="45"/>
      <c r="J1509" s="45"/>
      <c r="K1509" s="45"/>
    </row>
    <row r="1510" spans="1:11" ht="16.5">
      <c r="A1510" s="45"/>
      <c r="B1510" s="45"/>
      <c r="C1510" s="45"/>
      <c r="D1510" s="45"/>
      <c r="E1510" s="45"/>
      <c r="F1510" s="45"/>
      <c r="G1510" s="45"/>
      <c r="H1510" s="45"/>
      <c r="I1510" s="45"/>
      <c r="J1510" s="45"/>
      <c r="K1510" s="45"/>
    </row>
    <row r="1511" spans="1:11" ht="16.5">
      <c r="A1511" s="45"/>
      <c r="B1511" s="45"/>
      <c r="C1511" s="45"/>
      <c r="D1511" s="45"/>
      <c r="E1511" s="45"/>
      <c r="F1511" s="45"/>
      <c r="G1511" s="45"/>
      <c r="H1511" s="45"/>
      <c r="I1511" s="45"/>
      <c r="J1511" s="45"/>
      <c r="K1511" s="45"/>
    </row>
    <row r="1512" spans="1:11" ht="16.5">
      <c r="A1512" s="45"/>
      <c r="B1512" s="45"/>
      <c r="C1512" s="45"/>
      <c r="D1512" s="45"/>
      <c r="E1512" s="45"/>
      <c r="F1512" s="45"/>
      <c r="G1512" s="45"/>
      <c r="H1512" s="45"/>
      <c r="I1512" s="45"/>
      <c r="J1512" s="45"/>
      <c r="K1512" s="45"/>
    </row>
    <row r="1513" spans="1:11" ht="16.5">
      <c r="A1513" s="45"/>
      <c r="B1513" s="45"/>
      <c r="C1513" s="45"/>
      <c r="D1513" s="45"/>
      <c r="E1513" s="45"/>
      <c r="F1513" s="45"/>
      <c r="G1513" s="45"/>
      <c r="H1513" s="45"/>
      <c r="I1513" s="45"/>
      <c r="J1513" s="45"/>
      <c r="K1513" s="45"/>
    </row>
    <row r="1514" spans="1:11" ht="16.5">
      <c r="A1514" s="45"/>
      <c r="B1514" s="45"/>
      <c r="C1514" s="45"/>
      <c r="D1514" s="45"/>
      <c r="E1514" s="45"/>
      <c r="F1514" s="45"/>
      <c r="G1514" s="45"/>
      <c r="H1514" s="45"/>
      <c r="I1514" s="45"/>
      <c r="J1514" s="45"/>
      <c r="K1514" s="45"/>
    </row>
    <row r="1515" spans="1:11" ht="16.5">
      <c r="A1515" s="45"/>
      <c r="B1515" s="45"/>
      <c r="C1515" s="45"/>
      <c r="D1515" s="45"/>
      <c r="E1515" s="45"/>
      <c r="F1515" s="45"/>
      <c r="G1515" s="45"/>
      <c r="H1515" s="45"/>
      <c r="I1515" s="45"/>
      <c r="J1515" s="45"/>
      <c r="K1515" s="45"/>
    </row>
    <row r="1516" spans="1:11" ht="16.5">
      <c r="A1516" s="45"/>
      <c r="B1516" s="45"/>
      <c r="C1516" s="45"/>
      <c r="D1516" s="45"/>
      <c r="E1516" s="45"/>
      <c r="F1516" s="45"/>
      <c r="G1516" s="45"/>
      <c r="H1516" s="45"/>
      <c r="I1516" s="45"/>
      <c r="J1516" s="45"/>
      <c r="K1516" s="45"/>
    </row>
    <row r="1517" spans="1:11" ht="16.5">
      <c r="A1517" s="45"/>
      <c r="B1517" s="45"/>
      <c r="C1517" s="45"/>
      <c r="D1517" s="45"/>
      <c r="E1517" s="45"/>
      <c r="F1517" s="45"/>
      <c r="G1517" s="45"/>
      <c r="H1517" s="45"/>
      <c r="I1517" s="45"/>
      <c r="J1517" s="45"/>
      <c r="K1517" s="45"/>
    </row>
    <row r="1518" spans="1:11" ht="16.5">
      <c r="A1518" s="45"/>
      <c r="B1518" s="45"/>
      <c r="C1518" s="45"/>
      <c r="D1518" s="45"/>
      <c r="E1518" s="45"/>
      <c r="F1518" s="45"/>
      <c r="G1518" s="45"/>
      <c r="H1518" s="45"/>
      <c r="I1518" s="45"/>
      <c r="J1518" s="45"/>
      <c r="K1518" s="45"/>
    </row>
    <row r="1519" spans="1:11" ht="16.5">
      <c r="A1519" s="45"/>
      <c r="B1519" s="45"/>
      <c r="C1519" s="45"/>
      <c r="D1519" s="45"/>
      <c r="E1519" s="45"/>
      <c r="F1519" s="45"/>
      <c r="G1519" s="45"/>
      <c r="H1519" s="45"/>
      <c r="I1519" s="45"/>
      <c r="J1519" s="45"/>
      <c r="K1519" s="45"/>
    </row>
    <row r="1520" spans="1:11" ht="16.5">
      <c r="A1520" s="45"/>
      <c r="B1520" s="45"/>
      <c r="C1520" s="45"/>
      <c r="D1520" s="45"/>
      <c r="E1520" s="45"/>
      <c r="F1520" s="45"/>
      <c r="G1520" s="45"/>
      <c r="H1520" s="45"/>
      <c r="I1520" s="45"/>
      <c r="J1520" s="45"/>
      <c r="K1520" s="45"/>
    </row>
    <row r="1521" spans="1:11" ht="16.5">
      <c r="A1521" s="45"/>
      <c r="B1521" s="45"/>
      <c r="C1521" s="45"/>
      <c r="D1521" s="45"/>
      <c r="E1521" s="45"/>
      <c r="F1521" s="45"/>
      <c r="G1521" s="45"/>
      <c r="H1521" s="45"/>
      <c r="I1521" s="45"/>
      <c r="J1521" s="45"/>
      <c r="K1521" s="45"/>
    </row>
    <row r="1522" spans="1:11" ht="16.5">
      <c r="A1522" s="45"/>
      <c r="B1522" s="45"/>
      <c r="C1522" s="45"/>
      <c r="D1522" s="45"/>
      <c r="E1522" s="45"/>
      <c r="F1522" s="45"/>
      <c r="G1522" s="45"/>
      <c r="H1522" s="45"/>
      <c r="I1522" s="45"/>
      <c r="J1522" s="45"/>
      <c r="K1522" s="45"/>
    </row>
    <row r="1523" spans="1:11" ht="16.5">
      <c r="A1523" s="45"/>
      <c r="B1523" s="45"/>
      <c r="C1523" s="45"/>
      <c r="D1523" s="45"/>
      <c r="E1523" s="45"/>
      <c r="F1523" s="45"/>
      <c r="G1523" s="45"/>
      <c r="H1523" s="45"/>
      <c r="I1523" s="45"/>
      <c r="J1523" s="45"/>
      <c r="K1523" s="45"/>
    </row>
    <row r="1524" spans="1:11" ht="16.5">
      <c r="A1524" s="45"/>
      <c r="B1524" s="45"/>
      <c r="C1524" s="45"/>
      <c r="D1524" s="45"/>
      <c r="E1524" s="45"/>
      <c r="F1524" s="45"/>
      <c r="G1524" s="45"/>
      <c r="H1524" s="45"/>
      <c r="I1524" s="45"/>
      <c r="J1524" s="45"/>
      <c r="K1524" s="45"/>
    </row>
    <row r="1525" spans="1:11" ht="16.5">
      <c r="A1525" s="45"/>
      <c r="B1525" s="45"/>
      <c r="C1525" s="45"/>
      <c r="D1525" s="45"/>
      <c r="E1525" s="45"/>
      <c r="F1525" s="45"/>
      <c r="G1525" s="45"/>
      <c r="H1525" s="45"/>
      <c r="I1525" s="45"/>
      <c r="J1525" s="45"/>
      <c r="K1525" s="45"/>
    </row>
    <row r="1526" spans="1:11" ht="16.5">
      <c r="A1526" s="45"/>
      <c r="B1526" s="45"/>
      <c r="C1526" s="45"/>
      <c r="D1526" s="45"/>
      <c r="E1526" s="45"/>
      <c r="F1526" s="45"/>
      <c r="G1526" s="45"/>
      <c r="H1526" s="45"/>
      <c r="I1526" s="45"/>
      <c r="J1526" s="45"/>
      <c r="K1526" s="45"/>
    </row>
    <row r="1527" spans="1:11" ht="16.5">
      <c r="A1527" s="45"/>
      <c r="B1527" s="45"/>
      <c r="C1527" s="45"/>
      <c r="D1527" s="45"/>
      <c r="E1527" s="45"/>
      <c r="F1527" s="45"/>
      <c r="G1527" s="45"/>
      <c r="H1527" s="45"/>
      <c r="I1527" s="45"/>
      <c r="J1527" s="45"/>
      <c r="K1527" s="45"/>
    </row>
    <row r="1528" spans="1:11" ht="16.5">
      <c r="A1528" s="45"/>
      <c r="B1528" s="45"/>
      <c r="C1528" s="45"/>
      <c r="D1528" s="45"/>
      <c r="E1528" s="45"/>
      <c r="F1528" s="45"/>
      <c r="G1528" s="45"/>
      <c r="H1528" s="45"/>
      <c r="I1528" s="45"/>
      <c r="J1528" s="45"/>
      <c r="K1528" s="45"/>
    </row>
    <row r="1529" spans="1:11" ht="16.5">
      <c r="A1529" s="45"/>
      <c r="B1529" s="45"/>
      <c r="C1529" s="45"/>
      <c r="D1529" s="45"/>
      <c r="E1529" s="45"/>
      <c r="F1529" s="45"/>
      <c r="G1529" s="45"/>
      <c r="H1529" s="45"/>
      <c r="I1529" s="45"/>
      <c r="J1529" s="45"/>
      <c r="K1529" s="45"/>
    </row>
    <row r="1530" spans="1:11" ht="16.5">
      <c r="A1530" s="45"/>
      <c r="B1530" s="45"/>
      <c r="C1530" s="45"/>
      <c r="D1530" s="45"/>
      <c r="E1530" s="45"/>
      <c r="F1530" s="45"/>
      <c r="G1530" s="45"/>
      <c r="H1530" s="45"/>
      <c r="I1530" s="45"/>
      <c r="J1530" s="45"/>
      <c r="K1530" s="45"/>
    </row>
    <row r="1531" spans="1:11" ht="16.5">
      <c r="A1531" s="45"/>
      <c r="B1531" s="45"/>
      <c r="C1531" s="45"/>
      <c r="D1531" s="45"/>
      <c r="E1531" s="45"/>
      <c r="F1531" s="45"/>
      <c r="G1531" s="45"/>
      <c r="H1531" s="45"/>
      <c r="I1531" s="45"/>
      <c r="J1531" s="45"/>
      <c r="K1531" s="45"/>
    </row>
    <row r="1532" spans="1:11" ht="16.5">
      <c r="A1532" s="45"/>
      <c r="B1532" s="45"/>
      <c r="C1532" s="45"/>
      <c r="D1532" s="45"/>
      <c r="E1532" s="45"/>
      <c r="F1532" s="45"/>
      <c r="G1532" s="45"/>
      <c r="H1532" s="45"/>
      <c r="I1532" s="45"/>
      <c r="J1532" s="45"/>
      <c r="K1532" s="45"/>
    </row>
    <row r="1533" spans="1:11" ht="16.5">
      <c r="A1533" s="45"/>
      <c r="B1533" s="45"/>
      <c r="C1533" s="45"/>
      <c r="D1533" s="45"/>
      <c r="E1533" s="45"/>
      <c r="F1533" s="45"/>
      <c r="G1533" s="45"/>
      <c r="H1533" s="45"/>
      <c r="I1533" s="45"/>
      <c r="J1533" s="45"/>
      <c r="K1533" s="45"/>
    </row>
    <row r="1534" spans="1:11" ht="16.5">
      <c r="A1534" s="45"/>
      <c r="B1534" s="45"/>
      <c r="C1534" s="45"/>
      <c r="D1534" s="45"/>
      <c r="E1534" s="45"/>
      <c r="F1534" s="45"/>
      <c r="G1534" s="45"/>
      <c r="H1534" s="45"/>
      <c r="I1534" s="45"/>
      <c r="J1534" s="45"/>
      <c r="K1534" s="45"/>
    </row>
    <row r="1535" spans="1:11" ht="16.5">
      <c r="A1535" s="45"/>
      <c r="B1535" s="45"/>
      <c r="C1535" s="45"/>
      <c r="D1535" s="45"/>
      <c r="E1535" s="45"/>
      <c r="F1535" s="45"/>
      <c r="G1535" s="45"/>
      <c r="H1535" s="45"/>
      <c r="I1535" s="45"/>
      <c r="J1535" s="45"/>
      <c r="K1535" s="45"/>
    </row>
    <row r="1536" spans="1:11" ht="16.5">
      <c r="A1536" s="45"/>
      <c r="B1536" s="45"/>
      <c r="C1536" s="45"/>
      <c r="D1536" s="45"/>
      <c r="E1536" s="45"/>
      <c r="F1536" s="45"/>
      <c r="G1536" s="45"/>
      <c r="H1536" s="45"/>
      <c r="I1536" s="45"/>
      <c r="J1536" s="45"/>
      <c r="K1536" s="45"/>
    </row>
    <row r="1537" spans="1:11" ht="16.5">
      <c r="A1537" s="45"/>
      <c r="B1537" s="45"/>
      <c r="C1537" s="45"/>
      <c r="D1537" s="45"/>
      <c r="E1537" s="45"/>
      <c r="F1537" s="45"/>
      <c r="G1537" s="45"/>
      <c r="H1537" s="45"/>
      <c r="I1537" s="45"/>
      <c r="J1537" s="45"/>
      <c r="K1537" s="45"/>
    </row>
    <row r="1538" spans="1:11" ht="16.5">
      <c r="A1538" s="45"/>
      <c r="B1538" s="45"/>
      <c r="C1538" s="45"/>
      <c r="D1538" s="45"/>
      <c r="E1538" s="45"/>
      <c r="F1538" s="45"/>
      <c r="G1538" s="45"/>
      <c r="H1538" s="45"/>
      <c r="I1538" s="45"/>
      <c r="J1538" s="45"/>
      <c r="K1538" s="45"/>
    </row>
    <row r="1539" spans="1:11" ht="16.5">
      <c r="A1539" s="45"/>
      <c r="B1539" s="45"/>
      <c r="C1539" s="45"/>
      <c r="D1539" s="45"/>
      <c r="E1539" s="45"/>
      <c r="F1539" s="45"/>
      <c r="G1539" s="45"/>
      <c r="H1539" s="45"/>
      <c r="I1539" s="45"/>
      <c r="J1539" s="45"/>
      <c r="K1539" s="45"/>
    </row>
    <row r="1540" spans="1:11" ht="16.5">
      <c r="A1540" s="45"/>
      <c r="B1540" s="45"/>
      <c r="C1540" s="45"/>
      <c r="D1540" s="45"/>
      <c r="E1540" s="45"/>
      <c r="F1540" s="45"/>
      <c r="G1540" s="45"/>
      <c r="H1540" s="45"/>
      <c r="I1540" s="45"/>
      <c r="J1540" s="45"/>
      <c r="K1540" s="45"/>
    </row>
    <row r="1541" spans="1:11" ht="16.5">
      <c r="A1541" s="45"/>
      <c r="B1541" s="45"/>
      <c r="C1541" s="45"/>
      <c r="D1541" s="45"/>
      <c r="E1541" s="45"/>
      <c r="F1541" s="45"/>
      <c r="G1541" s="45"/>
      <c r="H1541" s="45"/>
      <c r="I1541" s="45"/>
      <c r="J1541" s="45"/>
      <c r="K1541" s="45"/>
    </row>
    <row r="1542" spans="1:11" ht="16.5">
      <c r="A1542" s="45"/>
      <c r="B1542" s="45"/>
      <c r="C1542" s="45"/>
      <c r="D1542" s="45"/>
      <c r="E1542" s="45"/>
      <c r="F1542" s="45"/>
      <c r="G1542" s="45"/>
      <c r="H1542" s="45"/>
      <c r="I1542" s="45"/>
      <c r="J1542" s="45"/>
      <c r="K1542" s="45"/>
    </row>
    <row r="1543" spans="1:11" ht="16.5">
      <c r="A1543" s="45"/>
      <c r="B1543" s="45"/>
      <c r="C1543" s="45"/>
      <c r="D1543" s="45"/>
      <c r="E1543" s="45"/>
      <c r="F1543" s="45"/>
      <c r="G1543" s="45"/>
      <c r="H1543" s="45"/>
      <c r="I1543" s="45"/>
      <c r="J1543" s="45"/>
      <c r="K1543" s="45"/>
    </row>
    <row r="1544" spans="1:11" ht="16.5">
      <c r="A1544" s="45"/>
      <c r="B1544" s="45"/>
      <c r="C1544" s="45"/>
      <c r="D1544" s="45"/>
      <c r="E1544" s="45"/>
      <c r="F1544" s="45"/>
      <c r="G1544" s="45"/>
      <c r="H1544" s="45"/>
      <c r="I1544" s="45"/>
      <c r="J1544" s="45"/>
      <c r="K1544" s="45"/>
    </row>
    <row r="1545" spans="1:11" ht="16.5">
      <c r="A1545" s="45"/>
      <c r="B1545" s="45"/>
      <c r="C1545" s="45"/>
      <c r="D1545" s="45"/>
      <c r="E1545" s="45"/>
      <c r="F1545" s="45"/>
      <c r="G1545" s="45"/>
      <c r="H1545" s="45"/>
      <c r="I1545" s="45"/>
      <c r="J1545" s="45"/>
      <c r="K1545" s="45"/>
    </row>
    <row r="1546" spans="1:11" ht="16.5">
      <c r="A1546" s="45"/>
      <c r="B1546" s="45"/>
      <c r="C1546" s="45"/>
      <c r="D1546" s="45"/>
      <c r="E1546" s="45"/>
      <c r="F1546" s="45"/>
      <c r="G1546" s="45"/>
      <c r="H1546" s="45"/>
      <c r="I1546" s="45"/>
      <c r="J1546" s="45"/>
      <c r="K1546" s="45"/>
    </row>
    <row r="1547" spans="1:11" ht="16.5">
      <c r="A1547" s="45"/>
      <c r="B1547" s="45"/>
      <c r="C1547" s="45"/>
      <c r="D1547" s="45"/>
      <c r="E1547" s="45"/>
      <c r="F1547" s="45"/>
      <c r="G1547" s="45"/>
      <c r="H1547" s="45"/>
      <c r="I1547" s="45"/>
      <c r="J1547" s="45"/>
      <c r="K1547" s="45"/>
    </row>
    <row r="1548" spans="1:11" ht="16.5">
      <c r="A1548" s="45"/>
      <c r="B1548" s="45"/>
      <c r="C1548" s="45"/>
      <c r="D1548" s="45"/>
      <c r="E1548" s="45"/>
      <c r="F1548" s="45"/>
      <c r="G1548" s="45"/>
      <c r="H1548" s="45"/>
      <c r="I1548" s="45"/>
      <c r="J1548" s="45"/>
      <c r="K1548" s="45"/>
    </row>
    <row r="1549" spans="1:11" ht="16.5">
      <c r="A1549" s="45"/>
      <c r="B1549" s="45"/>
      <c r="C1549" s="45"/>
      <c r="D1549" s="45"/>
      <c r="E1549" s="45"/>
      <c r="F1549" s="45"/>
      <c r="G1549" s="45"/>
      <c r="H1549" s="45"/>
      <c r="I1549" s="45"/>
      <c r="J1549" s="45"/>
      <c r="K1549" s="45"/>
    </row>
    <row r="1550" spans="1:11" ht="16.5">
      <c r="A1550" s="45"/>
      <c r="B1550" s="45"/>
      <c r="C1550" s="45"/>
      <c r="D1550" s="45"/>
      <c r="E1550" s="45"/>
      <c r="F1550" s="45"/>
      <c r="G1550" s="45"/>
      <c r="H1550" s="45"/>
      <c r="I1550" s="45"/>
      <c r="J1550" s="45"/>
      <c r="K1550" s="45"/>
    </row>
    <row r="1551" spans="1:11" ht="16.5">
      <c r="A1551" s="45"/>
      <c r="B1551" s="45"/>
      <c r="C1551" s="45"/>
      <c r="D1551" s="45"/>
      <c r="E1551" s="45"/>
      <c r="F1551" s="45"/>
      <c r="G1551" s="45"/>
      <c r="H1551" s="45"/>
      <c r="I1551" s="45"/>
      <c r="J1551" s="45"/>
      <c r="K1551" s="45"/>
    </row>
    <row r="1552" spans="1:11" ht="16.5">
      <c r="A1552" s="45"/>
      <c r="B1552" s="45"/>
      <c r="C1552" s="45"/>
      <c r="D1552" s="45"/>
      <c r="E1552" s="45"/>
      <c r="F1552" s="45"/>
      <c r="G1552" s="45"/>
      <c r="H1552" s="45"/>
      <c r="I1552" s="45"/>
      <c r="J1552" s="45"/>
      <c r="K1552" s="45"/>
    </row>
    <row r="1553" spans="1:11" ht="16.5">
      <c r="A1553" s="45"/>
      <c r="B1553" s="45"/>
      <c r="C1553" s="45"/>
      <c r="D1553" s="45"/>
      <c r="E1553" s="45"/>
      <c r="F1553" s="45"/>
      <c r="G1553" s="45"/>
      <c r="H1553" s="45"/>
      <c r="I1553" s="45"/>
      <c r="J1553" s="45"/>
      <c r="K1553" s="45"/>
    </row>
    <row r="1554" spans="1:11" ht="16.5">
      <c r="A1554" s="45"/>
      <c r="B1554" s="45"/>
      <c r="C1554" s="45"/>
      <c r="D1554" s="45"/>
      <c r="E1554" s="45"/>
      <c r="F1554" s="45"/>
      <c r="G1554" s="45"/>
      <c r="H1554" s="45"/>
      <c r="I1554" s="45"/>
      <c r="J1554" s="45"/>
      <c r="K1554" s="45"/>
    </row>
    <row r="1555" spans="1:11" ht="16.5">
      <c r="A1555" s="45"/>
      <c r="B1555" s="45"/>
      <c r="C1555" s="45"/>
      <c r="D1555" s="45"/>
      <c r="E1555" s="45"/>
      <c r="F1555" s="45"/>
      <c r="G1555" s="45"/>
      <c r="H1555" s="45"/>
      <c r="I1555" s="45"/>
      <c r="J1555" s="45"/>
      <c r="K1555" s="45"/>
    </row>
    <row r="1556" spans="1:11" ht="16.5">
      <c r="A1556" s="45"/>
      <c r="B1556" s="45"/>
      <c r="C1556" s="45"/>
      <c r="D1556" s="45"/>
      <c r="E1556" s="45"/>
      <c r="F1556" s="45"/>
      <c r="G1556" s="45"/>
      <c r="H1556" s="45"/>
      <c r="I1556" s="45"/>
      <c r="J1556" s="45"/>
      <c r="K1556" s="45"/>
    </row>
    <row r="1557" spans="1:11" ht="16.5">
      <c r="A1557" s="45"/>
      <c r="B1557" s="45"/>
      <c r="C1557" s="45"/>
      <c r="D1557" s="45"/>
      <c r="E1557" s="45"/>
      <c r="F1557" s="45"/>
      <c r="G1557" s="45"/>
      <c r="H1557" s="45"/>
      <c r="I1557" s="45"/>
      <c r="J1557" s="45"/>
      <c r="K1557" s="45"/>
    </row>
    <row r="1558" spans="1:11" ht="16.5">
      <c r="A1558" s="45"/>
      <c r="B1558" s="45"/>
      <c r="C1558" s="45"/>
      <c r="D1558" s="45"/>
      <c r="E1558" s="45"/>
      <c r="F1558" s="45"/>
      <c r="G1558" s="45"/>
      <c r="H1558" s="45"/>
      <c r="I1558" s="45"/>
      <c r="J1558" s="45"/>
      <c r="K1558" s="45"/>
    </row>
    <row r="1559" spans="1:11" ht="16.5">
      <c r="A1559" s="45"/>
      <c r="B1559" s="45"/>
      <c r="C1559" s="45"/>
      <c r="D1559" s="45"/>
      <c r="E1559" s="45"/>
      <c r="F1559" s="45"/>
      <c r="G1559" s="45"/>
      <c r="H1559" s="45"/>
      <c r="I1559" s="45"/>
      <c r="J1559" s="45"/>
      <c r="K1559" s="45"/>
    </row>
    <row r="1560" spans="1:11" ht="16.5">
      <c r="A1560" s="45"/>
      <c r="B1560" s="45"/>
      <c r="C1560" s="45"/>
      <c r="D1560" s="45"/>
      <c r="E1560" s="45"/>
      <c r="F1560" s="45"/>
      <c r="G1560" s="45"/>
      <c r="H1560" s="45"/>
      <c r="I1560" s="45"/>
      <c r="J1560" s="45"/>
      <c r="K1560" s="45"/>
    </row>
    <row r="1561" spans="1:11" ht="16.5">
      <c r="A1561" s="45"/>
      <c r="B1561" s="45"/>
      <c r="C1561" s="45"/>
      <c r="D1561" s="45"/>
      <c r="E1561" s="45"/>
      <c r="F1561" s="45"/>
      <c r="G1561" s="45"/>
      <c r="H1561" s="45"/>
      <c r="I1561" s="45"/>
      <c r="J1561" s="45"/>
      <c r="K1561" s="45"/>
    </row>
    <row r="1562" spans="1:11" ht="16.5">
      <c r="A1562" s="45"/>
      <c r="B1562" s="45"/>
      <c r="C1562" s="45"/>
      <c r="D1562" s="45"/>
      <c r="E1562" s="45"/>
      <c r="F1562" s="45"/>
      <c r="G1562" s="45"/>
      <c r="H1562" s="45"/>
      <c r="I1562" s="45"/>
      <c r="J1562" s="45"/>
      <c r="K1562" s="45"/>
    </row>
    <row r="1563" spans="1:11" ht="16.5">
      <c r="A1563" s="45"/>
      <c r="B1563" s="45"/>
      <c r="C1563" s="45"/>
      <c r="D1563" s="45"/>
      <c r="E1563" s="45"/>
      <c r="F1563" s="45"/>
      <c r="G1563" s="45"/>
      <c r="H1563" s="45"/>
      <c r="I1563" s="45"/>
      <c r="J1563" s="45"/>
      <c r="K1563" s="45"/>
    </row>
    <row r="1564" spans="1:11" ht="16.5">
      <c r="A1564" s="45"/>
      <c r="B1564" s="45"/>
      <c r="C1564" s="45"/>
      <c r="D1564" s="45"/>
      <c r="E1564" s="45"/>
      <c r="F1564" s="45"/>
      <c r="G1564" s="45"/>
      <c r="H1564" s="45"/>
      <c r="I1564" s="45"/>
      <c r="J1564" s="45"/>
      <c r="K1564" s="45"/>
    </row>
    <row r="1565" spans="1:11" ht="16.5">
      <c r="A1565" s="45"/>
      <c r="B1565" s="45"/>
      <c r="C1565" s="45"/>
      <c r="D1565" s="45"/>
      <c r="E1565" s="45"/>
      <c r="F1565" s="45"/>
      <c r="G1565" s="45"/>
      <c r="H1565" s="45"/>
      <c r="I1565" s="45"/>
      <c r="J1565" s="45"/>
      <c r="K1565" s="45"/>
    </row>
    <row r="1566" spans="1:11" ht="16.5">
      <c r="A1566" s="45"/>
      <c r="B1566" s="45"/>
      <c r="C1566" s="45"/>
      <c r="D1566" s="45"/>
      <c r="E1566" s="45"/>
      <c r="F1566" s="45"/>
      <c r="G1566" s="45"/>
      <c r="H1566" s="45"/>
      <c r="I1566" s="45"/>
      <c r="J1566" s="45"/>
      <c r="K1566" s="45"/>
    </row>
    <row r="1567" spans="1:11" ht="16.5">
      <c r="A1567" s="45"/>
      <c r="B1567" s="45"/>
      <c r="C1567" s="45"/>
      <c r="D1567" s="45"/>
      <c r="E1567" s="45"/>
      <c r="F1567" s="45"/>
      <c r="G1567" s="45"/>
      <c r="H1567" s="45"/>
      <c r="I1567" s="45"/>
      <c r="J1567" s="45"/>
      <c r="K1567" s="45"/>
    </row>
    <row r="1568" spans="1:11" ht="16.5">
      <c r="A1568" s="45"/>
      <c r="B1568" s="45"/>
      <c r="C1568" s="45"/>
      <c r="D1568" s="45"/>
      <c r="E1568" s="45"/>
      <c r="F1568" s="45"/>
      <c r="G1568" s="45"/>
      <c r="H1568" s="45"/>
      <c r="I1568" s="45"/>
      <c r="J1568" s="45"/>
      <c r="K1568" s="45"/>
    </row>
    <row r="1569" spans="1:11" ht="16.5">
      <c r="A1569" s="45"/>
      <c r="B1569" s="45"/>
      <c r="C1569" s="45"/>
      <c r="D1569" s="45"/>
      <c r="E1569" s="45"/>
      <c r="F1569" s="45"/>
      <c r="G1569" s="45"/>
      <c r="H1569" s="45"/>
      <c r="I1569" s="45"/>
      <c r="J1569" s="45"/>
      <c r="K1569" s="45"/>
    </row>
    <row r="1570" spans="1:11" ht="16.5">
      <c r="A1570" s="45"/>
      <c r="B1570" s="45"/>
      <c r="C1570" s="45"/>
      <c r="D1570" s="45"/>
      <c r="E1570" s="45"/>
      <c r="F1570" s="45"/>
      <c r="G1570" s="45"/>
      <c r="H1570" s="45"/>
      <c r="I1570" s="45"/>
      <c r="J1570" s="45"/>
      <c r="K1570" s="45"/>
    </row>
    <row r="1571" spans="1:11" ht="16.5">
      <c r="A1571" s="45"/>
      <c r="B1571" s="45"/>
      <c r="C1571" s="45"/>
      <c r="D1571" s="45"/>
      <c r="E1571" s="45"/>
      <c r="F1571" s="45"/>
      <c r="G1571" s="45"/>
      <c r="H1571" s="45"/>
      <c r="I1571" s="45"/>
      <c r="J1571" s="45"/>
      <c r="K1571" s="45"/>
    </row>
    <row r="1572" spans="1:11" ht="16.5">
      <c r="A1572" s="45"/>
      <c r="B1572" s="45"/>
      <c r="C1572" s="45"/>
      <c r="D1572" s="45"/>
      <c r="E1572" s="45"/>
      <c r="F1572" s="45"/>
      <c r="G1572" s="45"/>
      <c r="H1572" s="45"/>
      <c r="I1572" s="45"/>
      <c r="J1572" s="45"/>
      <c r="K1572" s="45"/>
    </row>
    <row r="1573" spans="1:11" ht="16.5">
      <c r="A1573" s="45"/>
      <c r="B1573" s="45"/>
      <c r="C1573" s="45"/>
      <c r="D1573" s="45"/>
      <c r="E1573" s="45"/>
      <c r="F1573" s="45"/>
      <c r="G1573" s="45"/>
      <c r="H1573" s="45"/>
      <c r="I1573" s="45"/>
      <c r="J1573" s="45"/>
      <c r="K1573" s="45"/>
    </row>
    <row r="1574" spans="1:11" ht="16.5">
      <c r="A1574" s="45"/>
      <c r="B1574" s="45"/>
      <c r="C1574" s="45"/>
      <c r="D1574" s="45"/>
      <c r="E1574" s="45"/>
      <c r="F1574" s="45"/>
      <c r="G1574" s="45"/>
      <c r="H1574" s="45"/>
      <c r="I1574" s="45"/>
      <c r="J1574" s="45"/>
      <c r="K1574" s="45"/>
    </row>
    <row r="1575" spans="1:11" ht="16.5">
      <c r="A1575" s="45"/>
      <c r="B1575" s="45"/>
      <c r="C1575" s="45"/>
      <c r="D1575" s="45"/>
      <c r="E1575" s="45"/>
      <c r="F1575" s="45"/>
      <c r="G1575" s="45"/>
      <c r="H1575" s="45"/>
      <c r="I1575" s="45"/>
      <c r="J1575" s="45"/>
      <c r="K1575" s="45"/>
    </row>
    <row r="1576" spans="1:11" ht="16.5">
      <c r="A1576" s="45"/>
      <c r="B1576" s="45"/>
      <c r="C1576" s="45"/>
      <c r="D1576" s="45"/>
      <c r="E1576" s="45"/>
      <c r="F1576" s="45"/>
      <c r="G1576" s="45"/>
      <c r="H1576" s="45"/>
      <c r="I1576" s="45"/>
      <c r="J1576" s="45"/>
      <c r="K1576" s="45"/>
    </row>
    <row r="1577" spans="1:11" ht="16.5">
      <c r="A1577" s="45"/>
      <c r="B1577" s="45"/>
      <c r="C1577" s="45"/>
      <c r="D1577" s="45"/>
      <c r="E1577" s="45"/>
      <c r="F1577" s="45"/>
      <c r="G1577" s="45"/>
      <c r="H1577" s="45"/>
      <c r="I1577" s="45"/>
      <c r="J1577" s="45"/>
      <c r="K1577" s="45"/>
    </row>
    <row r="1578" spans="1:11" ht="16.5">
      <c r="A1578" s="45"/>
      <c r="B1578" s="45"/>
      <c r="C1578" s="45"/>
      <c r="D1578" s="45"/>
      <c r="E1578" s="45"/>
      <c r="F1578" s="45"/>
      <c r="G1578" s="45"/>
      <c r="H1578" s="45"/>
      <c r="I1578" s="45"/>
      <c r="J1578" s="45"/>
      <c r="K1578" s="45"/>
    </row>
    <row r="1579" spans="1:11" ht="16.5">
      <c r="A1579" s="45"/>
      <c r="B1579" s="45"/>
      <c r="C1579" s="45"/>
      <c r="D1579" s="45"/>
      <c r="E1579" s="45"/>
      <c r="F1579" s="45"/>
      <c r="G1579" s="45"/>
      <c r="H1579" s="45"/>
      <c r="I1579" s="45"/>
      <c r="J1579" s="45"/>
      <c r="K1579" s="45"/>
    </row>
    <row r="1580" spans="1:11" ht="16.5">
      <c r="A1580" s="45"/>
      <c r="B1580" s="45"/>
      <c r="C1580" s="45"/>
      <c r="D1580" s="45"/>
      <c r="E1580" s="45"/>
      <c r="F1580" s="45"/>
      <c r="G1580" s="45"/>
      <c r="H1580" s="45"/>
      <c r="I1580" s="45"/>
      <c r="J1580" s="45"/>
      <c r="K1580" s="45"/>
    </row>
    <row r="1581" spans="1:11" ht="16.5">
      <c r="A1581" s="45"/>
      <c r="B1581" s="45"/>
      <c r="C1581" s="45"/>
      <c r="D1581" s="45"/>
      <c r="E1581" s="45"/>
      <c r="F1581" s="45"/>
      <c r="G1581" s="45"/>
      <c r="H1581" s="45"/>
      <c r="I1581" s="45"/>
      <c r="J1581" s="45"/>
      <c r="K1581" s="45"/>
    </row>
    <row r="1582" spans="1:11" ht="16.5">
      <c r="A1582" s="45"/>
      <c r="B1582" s="45"/>
      <c r="C1582" s="45"/>
      <c r="D1582" s="45"/>
      <c r="E1582" s="45"/>
      <c r="F1582" s="45"/>
      <c r="G1582" s="45"/>
      <c r="H1582" s="45"/>
      <c r="I1582" s="45"/>
      <c r="J1582" s="45"/>
      <c r="K1582" s="45"/>
    </row>
    <row r="1583" spans="1:11" ht="16.5">
      <c r="A1583" s="45"/>
      <c r="B1583" s="45"/>
      <c r="C1583" s="45"/>
      <c r="D1583" s="45"/>
      <c r="E1583" s="45"/>
      <c r="F1583" s="45"/>
      <c r="G1583" s="45"/>
      <c r="H1583" s="45"/>
      <c r="I1583" s="45"/>
      <c r="J1583" s="45"/>
      <c r="K1583" s="45"/>
    </row>
    <row r="1584" spans="1:11" ht="16.5">
      <c r="A1584" s="45"/>
      <c r="B1584" s="45"/>
      <c r="C1584" s="45"/>
      <c r="D1584" s="45"/>
      <c r="E1584" s="45"/>
      <c r="F1584" s="45"/>
      <c r="G1584" s="45"/>
      <c r="H1584" s="45"/>
      <c r="I1584" s="45"/>
      <c r="J1584" s="45"/>
      <c r="K1584" s="45"/>
    </row>
    <row r="1585" spans="1:11" ht="16.5">
      <c r="A1585" s="45"/>
      <c r="B1585" s="45"/>
      <c r="C1585" s="45"/>
      <c r="D1585" s="45"/>
      <c r="E1585" s="45"/>
      <c r="F1585" s="45"/>
      <c r="G1585" s="45"/>
      <c r="H1585" s="45"/>
      <c r="I1585" s="45"/>
      <c r="J1585" s="45"/>
      <c r="K1585" s="45"/>
    </row>
    <row r="1586" spans="1:11" ht="16.5">
      <c r="A1586" s="45"/>
      <c r="B1586" s="45"/>
      <c r="C1586" s="45"/>
      <c r="D1586" s="45"/>
      <c r="E1586" s="45"/>
      <c r="F1586" s="45"/>
      <c r="G1586" s="45"/>
      <c r="H1586" s="45"/>
      <c r="I1586" s="45"/>
      <c r="J1586" s="45"/>
      <c r="K1586" s="45"/>
    </row>
    <row r="1587" spans="1:11" ht="16.5">
      <c r="A1587" s="45"/>
      <c r="B1587" s="45"/>
      <c r="C1587" s="45"/>
      <c r="D1587" s="45"/>
      <c r="E1587" s="45"/>
      <c r="F1587" s="45"/>
      <c r="G1587" s="45"/>
      <c r="H1587" s="45"/>
      <c r="I1587" s="45"/>
      <c r="J1587" s="45"/>
      <c r="K1587" s="45"/>
    </row>
    <row r="1588" spans="1:11" ht="16.5">
      <c r="A1588" s="45"/>
      <c r="B1588" s="45"/>
      <c r="C1588" s="45"/>
      <c r="D1588" s="45"/>
      <c r="E1588" s="45"/>
      <c r="F1588" s="45"/>
      <c r="G1588" s="45"/>
      <c r="H1588" s="45"/>
      <c r="I1588" s="45"/>
      <c r="J1588" s="45"/>
      <c r="K1588" s="45"/>
    </row>
    <row r="1589" spans="1:11" ht="16.5">
      <c r="A1589" s="45"/>
      <c r="B1589" s="45"/>
      <c r="C1589" s="45"/>
      <c r="D1589" s="45"/>
      <c r="E1589" s="45"/>
      <c r="F1589" s="45"/>
      <c r="G1589" s="45"/>
      <c r="H1589" s="45"/>
      <c r="I1589" s="45"/>
      <c r="J1589" s="45"/>
      <c r="K1589" s="45"/>
    </row>
    <row r="1590" spans="1:11" ht="16.5">
      <c r="A1590" s="45"/>
      <c r="B1590" s="45"/>
      <c r="C1590" s="45"/>
      <c r="D1590" s="45"/>
      <c r="E1590" s="45"/>
      <c r="F1590" s="45"/>
      <c r="G1590" s="45"/>
      <c r="H1590" s="45"/>
      <c r="I1590" s="45"/>
      <c r="J1590" s="45"/>
      <c r="K1590" s="45"/>
    </row>
    <row r="1591" spans="1:11" ht="16.5">
      <c r="A1591" s="45"/>
      <c r="B1591" s="45"/>
      <c r="C1591" s="45"/>
      <c r="D1591" s="45"/>
      <c r="E1591" s="45"/>
      <c r="F1591" s="45"/>
      <c r="G1591" s="45"/>
      <c r="H1591" s="45"/>
      <c r="I1591" s="45"/>
      <c r="J1591" s="45"/>
      <c r="K1591" s="45"/>
    </row>
    <row r="1592" spans="1:11" ht="16.5">
      <c r="A1592" s="45"/>
      <c r="B1592" s="45"/>
      <c r="C1592" s="45"/>
      <c r="D1592" s="45"/>
      <c r="E1592" s="45"/>
      <c r="F1592" s="45"/>
      <c r="G1592" s="45"/>
      <c r="H1592" s="45"/>
      <c r="I1592" s="45"/>
      <c r="J1592" s="45"/>
      <c r="K1592" s="45"/>
    </row>
    <row r="1593" spans="1:11" ht="16.5">
      <c r="A1593" s="45"/>
      <c r="B1593" s="45"/>
      <c r="C1593" s="45"/>
      <c r="D1593" s="45"/>
      <c r="E1593" s="45"/>
      <c r="F1593" s="45"/>
      <c r="G1593" s="45"/>
      <c r="H1593" s="45"/>
      <c r="I1593" s="45"/>
      <c r="J1593" s="45"/>
      <c r="K1593" s="45"/>
    </row>
    <row r="1594" spans="1:11" ht="16.5">
      <c r="A1594" s="45"/>
      <c r="B1594" s="45"/>
      <c r="C1594" s="45"/>
      <c r="D1594" s="45"/>
      <c r="E1594" s="45"/>
      <c r="F1594" s="45"/>
      <c r="G1594" s="45"/>
      <c r="H1594" s="45"/>
      <c r="I1594" s="45"/>
      <c r="J1594" s="45"/>
      <c r="K1594" s="45"/>
    </row>
    <row r="1595" spans="1:11" ht="16.5">
      <c r="A1595" s="45"/>
      <c r="B1595" s="45"/>
      <c r="C1595" s="45"/>
      <c r="D1595" s="45"/>
      <c r="E1595" s="45"/>
      <c r="F1595" s="45"/>
      <c r="G1595" s="45"/>
      <c r="H1595" s="45"/>
      <c r="I1595" s="45"/>
      <c r="J1595" s="45"/>
      <c r="K1595" s="45"/>
    </row>
    <row r="1596" spans="1:11" ht="16.5">
      <c r="A1596" s="45"/>
      <c r="B1596" s="45"/>
      <c r="C1596" s="45"/>
      <c r="D1596" s="45"/>
      <c r="E1596" s="45"/>
      <c r="F1596" s="45"/>
      <c r="G1596" s="45"/>
      <c r="H1596" s="45"/>
      <c r="I1596" s="45"/>
      <c r="J1596" s="45"/>
      <c r="K1596" s="45"/>
    </row>
    <row r="1597" spans="1:11" ht="16.5">
      <c r="A1597" s="45"/>
      <c r="B1597" s="45"/>
      <c r="C1597" s="45"/>
      <c r="D1597" s="45"/>
      <c r="E1597" s="45"/>
      <c r="F1597" s="45"/>
      <c r="G1597" s="45"/>
      <c r="H1597" s="45"/>
      <c r="I1597" s="45"/>
      <c r="J1597" s="45"/>
      <c r="K1597" s="45"/>
    </row>
    <row r="1598" spans="1:11" ht="16.5">
      <c r="A1598" s="45"/>
      <c r="B1598" s="45"/>
      <c r="C1598" s="45"/>
      <c r="D1598" s="45"/>
      <c r="E1598" s="45"/>
      <c r="F1598" s="45"/>
      <c r="G1598" s="45"/>
      <c r="H1598" s="45"/>
      <c r="I1598" s="45"/>
      <c r="J1598" s="45"/>
      <c r="K1598" s="45"/>
    </row>
    <row r="1599" spans="1:11" ht="16.5">
      <c r="A1599" s="45"/>
      <c r="B1599" s="45"/>
      <c r="C1599" s="45"/>
      <c r="D1599" s="45"/>
      <c r="E1599" s="45"/>
      <c r="F1599" s="45"/>
      <c r="G1599" s="45"/>
      <c r="H1599" s="45"/>
      <c r="I1599" s="45"/>
      <c r="J1599" s="45"/>
      <c r="K1599" s="45"/>
    </row>
    <row r="1600" spans="1:11" ht="16.5">
      <c r="A1600" s="45"/>
      <c r="B1600" s="45"/>
      <c r="C1600" s="45"/>
      <c r="D1600" s="45"/>
      <c r="E1600" s="45"/>
      <c r="F1600" s="45"/>
      <c r="G1600" s="45"/>
      <c r="H1600" s="45"/>
      <c r="I1600" s="45"/>
      <c r="J1600" s="45"/>
      <c r="K1600" s="45"/>
    </row>
    <row r="1601" spans="1:11" ht="16.5">
      <c r="A1601" s="45"/>
      <c r="B1601" s="45"/>
      <c r="C1601" s="45"/>
      <c r="D1601" s="45"/>
      <c r="E1601" s="45"/>
      <c r="F1601" s="45"/>
      <c r="G1601" s="45"/>
      <c r="H1601" s="45"/>
      <c r="I1601" s="45"/>
      <c r="J1601" s="45"/>
      <c r="K1601" s="45"/>
    </row>
    <row r="1602" spans="1:11" ht="16.5">
      <c r="A1602" s="45"/>
      <c r="B1602" s="45"/>
      <c r="C1602" s="45"/>
      <c r="D1602" s="45"/>
      <c r="E1602" s="45"/>
      <c r="F1602" s="45"/>
      <c r="G1602" s="45"/>
      <c r="H1602" s="45"/>
      <c r="I1602" s="45"/>
      <c r="J1602" s="45"/>
      <c r="K1602" s="45"/>
    </row>
    <row r="1603" spans="1:11" ht="16.5">
      <c r="A1603" s="45"/>
      <c r="B1603" s="45"/>
      <c r="C1603" s="45"/>
      <c r="D1603" s="45"/>
      <c r="E1603" s="45"/>
      <c r="F1603" s="45"/>
      <c r="G1603" s="45"/>
      <c r="H1603" s="45"/>
      <c r="I1603" s="45"/>
      <c r="J1603" s="45"/>
      <c r="K1603" s="45"/>
    </row>
    <row r="1604" spans="1:11" ht="16.5">
      <c r="A1604" s="45"/>
      <c r="B1604" s="45"/>
      <c r="C1604" s="45"/>
      <c r="D1604" s="45"/>
      <c r="E1604" s="45"/>
      <c r="F1604" s="45"/>
      <c r="G1604" s="45"/>
      <c r="H1604" s="45"/>
      <c r="I1604" s="45"/>
      <c r="J1604" s="45"/>
      <c r="K1604" s="45"/>
    </row>
    <row r="1605" spans="1:11" ht="16.5">
      <c r="A1605" s="45"/>
      <c r="B1605" s="45"/>
      <c r="C1605" s="45"/>
      <c r="D1605" s="45"/>
      <c r="E1605" s="45"/>
      <c r="F1605" s="45"/>
      <c r="G1605" s="45"/>
      <c r="H1605" s="45"/>
      <c r="I1605" s="45"/>
      <c r="J1605" s="45"/>
      <c r="K1605" s="45"/>
    </row>
    <row r="1606" spans="1:11" ht="16.5">
      <c r="A1606" s="45"/>
      <c r="B1606" s="45"/>
      <c r="C1606" s="45"/>
      <c r="D1606" s="45"/>
      <c r="E1606" s="45"/>
      <c r="F1606" s="45"/>
      <c r="G1606" s="45"/>
      <c r="H1606" s="45"/>
      <c r="I1606" s="45"/>
      <c r="J1606" s="45"/>
      <c r="K1606" s="45"/>
    </row>
    <row r="1607" spans="1:11" ht="16.5">
      <c r="A1607" s="45"/>
      <c r="B1607" s="45"/>
      <c r="C1607" s="45"/>
      <c r="D1607" s="45"/>
      <c r="E1607" s="45"/>
      <c r="F1607" s="45"/>
      <c r="G1607" s="45"/>
      <c r="H1607" s="45"/>
      <c r="I1607" s="45"/>
      <c r="J1607" s="45"/>
      <c r="K1607" s="45"/>
    </row>
    <row r="1608" spans="1:11" ht="16.5">
      <c r="A1608" s="45"/>
      <c r="B1608" s="45"/>
      <c r="C1608" s="45"/>
      <c r="D1608" s="45"/>
      <c r="E1608" s="45"/>
      <c r="F1608" s="45"/>
      <c r="G1608" s="45"/>
      <c r="H1608" s="45"/>
      <c r="I1608" s="45"/>
      <c r="J1608" s="45"/>
      <c r="K1608" s="45"/>
    </row>
    <row r="1609" spans="1:11" ht="16.5">
      <c r="A1609" s="45"/>
      <c r="B1609" s="45"/>
      <c r="C1609" s="45"/>
      <c r="D1609" s="45"/>
      <c r="E1609" s="45"/>
      <c r="F1609" s="45"/>
      <c r="G1609" s="45"/>
      <c r="H1609" s="45"/>
      <c r="I1609" s="45"/>
      <c r="J1609" s="45"/>
      <c r="K1609" s="45"/>
    </row>
    <row r="1610" spans="1:11" ht="16.5">
      <c r="A1610" s="45"/>
      <c r="B1610" s="45"/>
      <c r="C1610" s="45"/>
      <c r="D1610" s="45"/>
      <c r="E1610" s="45"/>
      <c r="F1610" s="45"/>
      <c r="G1610" s="45"/>
      <c r="H1610" s="45"/>
      <c r="I1610" s="45"/>
      <c r="J1610" s="45"/>
      <c r="K1610" s="45"/>
    </row>
    <row r="1611" spans="1:11" ht="16.5">
      <c r="A1611" s="45"/>
      <c r="B1611" s="45"/>
      <c r="C1611" s="45"/>
      <c r="D1611" s="45"/>
      <c r="E1611" s="45"/>
      <c r="F1611" s="45"/>
      <c r="G1611" s="45"/>
      <c r="H1611" s="45"/>
      <c r="I1611" s="45"/>
      <c r="J1611" s="45"/>
      <c r="K1611" s="45"/>
    </row>
    <row r="1612" spans="1:11" ht="16.5">
      <c r="A1612" s="45"/>
      <c r="B1612" s="45"/>
      <c r="C1612" s="45"/>
      <c r="D1612" s="45"/>
      <c r="E1612" s="45"/>
      <c r="F1612" s="45"/>
      <c r="G1612" s="45"/>
      <c r="H1612" s="45"/>
      <c r="I1612" s="45"/>
      <c r="J1612" s="45"/>
      <c r="K1612" s="45"/>
    </row>
    <row r="1613" spans="1:11" ht="16.5">
      <c r="A1613" s="45"/>
      <c r="B1613" s="45"/>
      <c r="C1613" s="45"/>
      <c r="D1613" s="45"/>
      <c r="E1613" s="45"/>
      <c r="F1613" s="45"/>
      <c r="G1613" s="45"/>
      <c r="H1613" s="45"/>
      <c r="I1613" s="45"/>
      <c r="J1613" s="45"/>
      <c r="K1613" s="45"/>
    </row>
    <row r="1614" spans="1:11" ht="16.5">
      <c r="A1614" s="45"/>
      <c r="B1614" s="45"/>
      <c r="C1614" s="45"/>
      <c r="D1614" s="45"/>
      <c r="E1614" s="45"/>
      <c r="F1614" s="45"/>
      <c r="G1614" s="45"/>
      <c r="H1614" s="45"/>
      <c r="I1614" s="45"/>
      <c r="J1614" s="45"/>
      <c r="K1614" s="45"/>
    </row>
    <row r="1615" spans="1:11" ht="16.5">
      <c r="A1615" s="45"/>
      <c r="B1615" s="45"/>
      <c r="C1615" s="45"/>
      <c r="D1615" s="45"/>
      <c r="E1615" s="45"/>
      <c r="F1615" s="45"/>
      <c r="G1615" s="45"/>
      <c r="H1615" s="45"/>
      <c r="I1615" s="45"/>
      <c r="J1615" s="45"/>
      <c r="K1615" s="45"/>
    </row>
    <row r="1616" spans="1:11" ht="16.5">
      <c r="A1616" s="45"/>
      <c r="B1616" s="45"/>
      <c r="C1616" s="45"/>
      <c r="D1616" s="45"/>
      <c r="E1616" s="45"/>
      <c r="F1616" s="45"/>
      <c r="G1616" s="45"/>
      <c r="H1616" s="45"/>
      <c r="I1616" s="45"/>
      <c r="J1616" s="45"/>
      <c r="K1616" s="45"/>
    </row>
    <row r="1617" spans="1:11" ht="16.5">
      <c r="A1617" s="45"/>
      <c r="B1617" s="45"/>
      <c r="C1617" s="45"/>
      <c r="D1617" s="45"/>
      <c r="E1617" s="45"/>
      <c r="F1617" s="45"/>
      <c r="G1617" s="45"/>
      <c r="H1617" s="45"/>
      <c r="I1617" s="45"/>
      <c r="J1617" s="45"/>
      <c r="K1617" s="45"/>
    </row>
    <row r="1618" spans="1:11" ht="16.5">
      <c r="A1618" s="45"/>
      <c r="B1618" s="45"/>
      <c r="C1618" s="45"/>
      <c r="D1618" s="45"/>
      <c r="E1618" s="45"/>
      <c r="F1618" s="45"/>
      <c r="G1618" s="45"/>
      <c r="H1618" s="45"/>
      <c r="I1618" s="45"/>
      <c r="J1618" s="45"/>
      <c r="K1618" s="45"/>
    </row>
    <row r="1619" spans="1:11" ht="16.5">
      <c r="A1619" s="45"/>
      <c r="B1619" s="45"/>
      <c r="C1619" s="45"/>
      <c r="D1619" s="45"/>
      <c r="E1619" s="45"/>
      <c r="F1619" s="45"/>
      <c r="G1619" s="45"/>
      <c r="H1619" s="45"/>
      <c r="I1619" s="45"/>
      <c r="J1619" s="45"/>
      <c r="K1619" s="45"/>
    </row>
    <row r="1620" spans="1:11" ht="16.5">
      <c r="A1620" s="45"/>
      <c r="B1620" s="45"/>
      <c r="C1620" s="45"/>
      <c r="D1620" s="45"/>
      <c r="E1620" s="45"/>
      <c r="F1620" s="45"/>
      <c r="G1620" s="45"/>
      <c r="H1620" s="45"/>
      <c r="I1620" s="45"/>
      <c r="J1620" s="45"/>
      <c r="K1620" s="45"/>
    </row>
    <row r="1621" spans="1:11" ht="16.5">
      <c r="A1621" s="45"/>
      <c r="B1621" s="45"/>
      <c r="C1621" s="45"/>
      <c r="D1621" s="45"/>
      <c r="E1621" s="45"/>
      <c r="F1621" s="45"/>
      <c r="G1621" s="45"/>
      <c r="H1621" s="45"/>
      <c r="I1621" s="45"/>
      <c r="J1621" s="45"/>
      <c r="K1621" s="45"/>
    </row>
    <row r="1622" spans="1:11" ht="16.5">
      <c r="A1622" s="45"/>
      <c r="B1622" s="45"/>
      <c r="C1622" s="45"/>
      <c r="D1622" s="45"/>
      <c r="E1622" s="45"/>
      <c r="F1622" s="45"/>
      <c r="G1622" s="45"/>
      <c r="H1622" s="45"/>
      <c r="I1622" s="45"/>
      <c r="J1622" s="45"/>
      <c r="K1622" s="45"/>
    </row>
    <row r="1623" spans="1:11" ht="16.5">
      <c r="A1623" s="45"/>
      <c r="B1623" s="45"/>
      <c r="C1623" s="45"/>
      <c r="D1623" s="45"/>
      <c r="E1623" s="45"/>
      <c r="F1623" s="45"/>
      <c r="G1623" s="45"/>
      <c r="H1623" s="45"/>
      <c r="I1623" s="45"/>
      <c r="J1623" s="45"/>
      <c r="K1623" s="45"/>
    </row>
    <row r="1624" spans="1:11" ht="16.5">
      <c r="A1624" s="45"/>
      <c r="B1624" s="45"/>
      <c r="C1624" s="45"/>
      <c r="D1624" s="45"/>
      <c r="E1624" s="45"/>
      <c r="F1624" s="45"/>
      <c r="G1624" s="45"/>
      <c r="H1624" s="45"/>
      <c r="I1624" s="45"/>
      <c r="J1624" s="45"/>
      <c r="K1624" s="45"/>
    </row>
    <row r="1625" spans="1:11" ht="16.5">
      <c r="A1625" s="45"/>
      <c r="B1625" s="45"/>
      <c r="C1625" s="45"/>
      <c r="D1625" s="45"/>
      <c r="E1625" s="45"/>
      <c r="F1625" s="45"/>
      <c r="G1625" s="45"/>
      <c r="H1625" s="45"/>
      <c r="I1625" s="45"/>
      <c r="J1625" s="45"/>
      <c r="K1625" s="45"/>
    </row>
    <row r="1626" spans="1:11" ht="16.5">
      <c r="A1626" s="45"/>
      <c r="B1626" s="45"/>
      <c r="C1626" s="45"/>
      <c r="D1626" s="45"/>
      <c r="E1626" s="45"/>
      <c r="F1626" s="45"/>
      <c r="G1626" s="45"/>
      <c r="H1626" s="45"/>
      <c r="I1626" s="45"/>
      <c r="J1626" s="45"/>
      <c r="K1626" s="45"/>
    </row>
    <row r="1627" spans="1:11" ht="16.5">
      <c r="A1627" s="45"/>
      <c r="B1627" s="45"/>
      <c r="C1627" s="45"/>
      <c r="D1627" s="45"/>
      <c r="E1627" s="45"/>
      <c r="F1627" s="45"/>
      <c r="G1627" s="45"/>
      <c r="H1627" s="45"/>
      <c r="I1627" s="45"/>
      <c r="J1627" s="45"/>
      <c r="K1627" s="45"/>
    </row>
    <row r="1628" spans="1:11" ht="16.5">
      <c r="A1628" s="45"/>
      <c r="B1628" s="45"/>
      <c r="C1628" s="45"/>
      <c r="D1628" s="45"/>
      <c r="E1628" s="45"/>
      <c r="F1628" s="45"/>
      <c r="G1628" s="45"/>
      <c r="H1628" s="45"/>
      <c r="I1628" s="45"/>
      <c r="J1628" s="45"/>
      <c r="K1628" s="45"/>
    </row>
    <row r="1629" spans="1:11" ht="16.5">
      <c r="A1629" s="45"/>
      <c r="B1629" s="45"/>
      <c r="C1629" s="45"/>
      <c r="D1629" s="45"/>
      <c r="E1629" s="45"/>
      <c r="F1629" s="45"/>
      <c r="G1629" s="45"/>
      <c r="H1629" s="45"/>
      <c r="I1629" s="45"/>
      <c r="J1629" s="45"/>
      <c r="K1629" s="45"/>
    </row>
    <row r="1630" spans="1:11" ht="16.5">
      <c r="A1630" s="45"/>
      <c r="B1630" s="45"/>
      <c r="C1630" s="45"/>
      <c r="D1630" s="45"/>
      <c r="E1630" s="45"/>
      <c r="F1630" s="45"/>
      <c r="G1630" s="45"/>
      <c r="H1630" s="45"/>
      <c r="I1630" s="45"/>
      <c r="J1630" s="45"/>
      <c r="K1630" s="45"/>
    </row>
    <row r="1631" spans="1:11" ht="16.5">
      <c r="A1631" s="45"/>
      <c r="B1631" s="45"/>
      <c r="C1631" s="45"/>
      <c r="D1631" s="45"/>
      <c r="E1631" s="45"/>
      <c r="F1631" s="45"/>
      <c r="G1631" s="45"/>
      <c r="H1631" s="45"/>
      <c r="I1631" s="45"/>
      <c r="J1631" s="45"/>
      <c r="K1631" s="45"/>
    </row>
    <row r="1632" spans="1:11" ht="16.5">
      <c r="A1632" s="45"/>
      <c r="B1632" s="45"/>
      <c r="C1632" s="45"/>
      <c r="D1632" s="45"/>
      <c r="E1632" s="45"/>
      <c r="F1632" s="45"/>
      <c r="G1632" s="45"/>
      <c r="H1632" s="45"/>
      <c r="I1632" s="45"/>
      <c r="J1632" s="45"/>
      <c r="K1632" s="45"/>
    </row>
    <row r="1633" spans="1:11" ht="16.5">
      <c r="A1633" s="45"/>
      <c r="B1633" s="45"/>
      <c r="C1633" s="45"/>
      <c r="D1633" s="45"/>
      <c r="E1633" s="45"/>
      <c r="F1633" s="45"/>
      <c r="G1633" s="45"/>
      <c r="H1633" s="45"/>
      <c r="I1633" s="45"/>
      <c r="J1633" s="45"/>
      <c r="K1633" s="45"/>
    </row>
    <row r="1634" spans="1:11" ht="16.5">
      <c r="A1634" s="45"/>
      <c r="B1634" s="45"/>
      <c r="C1634" s="45"/>
      <c r="D1634" s="45"/>
      <c r="E1634" s="45"/>
      <c r="F1634" s="45"/>
      <c r="G1634" s="45"/>
      <c r="H1634" s="45"/>
      <c r="I1634" s="45"/>
      <c r="J1634" s="45"/>
      <c r="K1634" s="45"/>
    </row>
    <row r="1635" spans="1:11" ht="16.5">
      <c r="A1635" s="45"/>
      <c r="B1635" s="45"/>
      <c r="C1635" s="45"/>
      <c r="D1635" s="45"/>
      <c r="E1635" s="45"/>
      <c r="F1635" s="45"/>
      <c r="G1635" s="45"/>
      <c r="H1635" s="45"/>
      <c r="I1635" s="45"/>
      <c r="J1635" s="45"/>
      <c r="K1635" s="45"/>
    </row>
    <row r="1636" spans="1:11" ht="16.5">
      <c r="A1636" s="45"/>
      <c r="B1636" s="45"/>
      <c r="C1636" s="45"/>
      <c r="D1636" s="45"/>
      <c r="E1636" s="45"/>
      <c r="F1636" s="45"/>
      <c r="G1636" s="45"/>
      <c r="H1636" s="45"/>
      <c r="I1636" s="45"/>
      <c r="J1636" s="45"/>
      <c r="K1636" s="45"/>
    </row>
    <row r="1637" spans="1:11" ht="16.5">
      <c r="A1637" s="45"/>
      <c r="B1637" s="45"/>
      <c r="C1637" s="45"/>
      <c r="D1637" s="45"/>
      <c r="E1637" s="45"/>
      <c r="F1637" s="45"/>
      <c r="G1637" s="45"/>
      <c r="H1637" s="45"/>
      <c r="I1637" s="45"/>
      <c r="J1637" s="45"/>
      <c r="K1637" s="45"/>
    </row>
    <row r="1638" spans="1:11" ht="16.5">
      <c r="A1638" s="45"/>
      <c r="B1638" s="45"/>
      <c r="C1638" s="45"/>
      <c r="D1638" s="45"/>
      <c r="E1638" s="45"/>
      <c r="F1638" s="45"/>
      <c r="G1638" s="45"/>
      <c r="H1638" s="45"/>
      <c r="I1638" s="45"/>
      <c r="J1638" s="45"/>
      <c r="K1638" s="45"/>
    </row>
    <row r="1639" spans="1:11" ht="16.5">
      <c r="A1639" s="45"/>
      <c r="B1639" s="45"/>
      <c r="C1639" s="45"/>
      <c r="D1639" s="45"/>
      <c r="E1639" s="45"/>
      <c r="F1639" s="45"/>
      <c r="G1639" s="45"/>
      <c r="H1639" s="45"/>
      <c r="I1639" s="45"/>
      <c r="J1639" s="45"/>
      <c r="K1639" s="45"/>
    </row>
    <row r="1640" spans="1:11" ht="16.5">
      <c r="A1640" s="45"/>
      <c r="B1640" s="45"/>
      <c r="C1640" s="45"/>
      <c r="D1640" s="45"/>
      <c r="E1640" s="45"/>
      <c r="F1640" s="45"/>
      <c r="G1640" s="45"/>
      <c r="H1640" s="45"/>
      <c r="I1640" s="45"/>
      <c r="J1640" s="45"/>
      <c r="K1640" s="45"/>
    </row>
    <row r="1641" spans="1:11" ht="16.5">
      <c r="A1641" s="45"/>
      <c r="B1641" s="45"/>
      <c r="C1641" s="45"/>
      <c r="D1641" s="45"/>
      <c r="E1641" s="45"/>
      <c r="F1641" s="45"/>
      <c r="G1641" s="45"/>
      <c r="H1641" s="45"/>
      <c r="I1641" s="45"/>
      <c r="J1641" s="45"/>
      <c r="K1641" s="45"/>
    </row>
    <row r="1642" spans="1:11" ht="16.5">
      <c r="A1642" s="45"/>
      <c r="B1642" s="45"/>
      <c r="C1642" s="45"/>
      <c r="D1642" s="45"/>
      <c r="E1642" s="45"/>
      <c r="F1642" s="45"/>
      <c r="G1642" s="45"/>
      <c r="H1642" s="45"/>
      <c r="I1642" s="45"/>
      <c r="J1642" s="45"/>
      <c r="K1642" s="45"/>
    </row>
    <row r="1643" spans="1:11" ht="16.5">
      <c r="A1643" s="45"/>
      <c r="B1643" s="45"/>
      <c r="C1643" s="45"/>
      <c r="D1643" s="45"/>
      <c r="E1643" s="45"/>
      <c r="F1643" s="45"/>
      <c r="G1643" s="45"/>
      <c r="H1643" s="45"/>
      <c r="I1643" s="45"/>
      <c r="J1643" s="45"/>
      <c r="K1643" s="45"/>
    </row>
    <row r="1644" spans="1:11" ht="16.5">
      <c r="A1644" s="45"/>
      <c r="B1644" s="45"/>
      <c r="C1644" s="45"/>
      <c r="D1644" s="45"/>
      <c r="E1644" s="45"/>
      <c r="F1644" s="45"/>
      <c r="G1644" s="45"/>
      <c r="H1644" s="45"/>
      <c r="I1644" s="45"/>
      <c r="J1644" s="45"/>
      <c r="K1644" s="45"/>
    </row>
    <row r="1645" spans="1:11" ht="16.5">
      <c r="A1645" s="45"/>
      <c r="B1645" s="45"/>
      <c r="C1645" s="45"/>
      <c r="D1645" s="45"/>
      <c r="E1645" s="45"/>
      <c r="F1645" s="45"/>
      <c r="G1645" s="45"/>
      <c r="H1645" s="45"/>
      <c r="I1645" s="45"/>
      <c r="J1645" s="45"/>
      <c r="K1645" s="45"/>
    </row>
    <row r="1646" spans="1:11" ht="16.5">
      <c r="A1646" s="45"/>
      <c r="B1646" s="45"/>
      <c r="C1646" s="45"/>
      <c r="D1646" s="45"/>
      <c r="E1646" s="45"/>
      <c r="F1646" s="45"/>
      <c r="G1646" s="45"/>
      <c r="H1646" s="45"/>
      <c r="I1646" s="45"/>
      <c r="J1646" s="45"/>
      <c r="K1646" s="45"/>
    </row>
  </sheetData>
  <mergeCells count="4">
    <mergeCell ref="A1:K1"/>
    <mergeCell ref="A2:K2"/>
    <mergeCell ref="A46:K46"/>
    <mergeCell ref="A47:K47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2002-11-28T03:52:54Z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