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35" yWindow="555" windowWidth="11520" windowHeight="5625" tabRatio="766" activeTab="0"/>
  </bookViews>
  <sheets>
    <sheet name="Announ-note" sheetId="1" r:id="rId1"/>
    <sheet name="Announ-PL BS" sheetId="2" r:id="rId2"/>
    <sheet name="00000000" sheetId="3" state="veryHidden" r:id="rId3"/>
    <sheet name="000000000000" sheetId="4" state="veryHidden" r:id="rId4"/>
    <sheet name="00000001" sheetId="5" state="veryHidden" r:id="rId5"/>
    <sheet name="000000000002" sheetId="6" state="veryHidden" r:id="rId6"/>
    <sheet name="10000000" sheetId="7" state="veryHidden" r:id="rId7"/>
    <sheet name="100000000000" sheetId="8" state="veryHidden" r:id="rId8"/>
    <sheet name="20000000" sheetId="9" state="veryHidden" r:id="rId9"/>
    <sheet name="200000000000" sheetId="10" state="veryHidden" r:id="rId10"/>
    <sheet name="30000000" sheetId="11" state="veryHidden" r:id="rId11"/>
    <sheet name="300000000000" sheetId="12" state="veryHidden" r:id="rId12"/>
    <sheet name="40000000" sheetId="13" state="veryHidden" r:id="rId13"/>
    <sheet name="400000000000" sheetId="14" state="veryHidden" r:id="rId14"/>
    <sheet name="50000000" sheetId="15" state="veryHidden" r:id="rId15"/>
    <sheet name="500000000000" sheetId="16" state="veryHidden" r:id="rId16"/>
    <sheet name="60000000" sheetId="17" state="veryHidden" r:id="rId17"/>
    <sheet name="600000000000" sheetId="18" state="veryHidden" r:id="rId18"/>
    <sheet name="70000000" sheetId="19" state="veryHidden" r:id="rId19"/>
    <sheet name="80000000" sheetId="20" state="veryHidden" r:id="rId20"/>
    <sheet name="700000000000" sheetId="21" state="veryHidden" r:id="rId21"/>
    <sheet name="90000000" sheetId="22" state="veryHidden" r:id="rId22"/>
    <sheet name="800000000000" sheetId="23" state="veryHidden" r:id="rId23"/>
    <sheet name="a0000000" sheetId="24" state="veryHidden" r:id="rId24"/>
    <sheet name="900000000000" sheetId="25" state="veryHidden" r:id="rId25"/>
    <sheet name="b0000000" sheetId="26" state="veryHidden" r:id="rId26"/>
    <sheet name="a00000000000" sheetId="27" state="veryHidden" r:id="rId27"/>
    <sheet name="c0000000" sheetId="28" state="veryHidden" r:id="rId28"/>
    <sheet name="b00000000000" sheetId="29" state="veryHidden" r:id="rId29"/>
    <sheet name="d0000000" sheetId="30" state="veryHidden" r:id="rId30"/>
    <sheet name="c00000000000" sheetId="31" state="veryHidden" r:id="rId31"/>
    <sheet name="e0000000" sheetId="32" state="veryHidden" r:id="rId32"/>
    <sheet name="f0000000" sheetId="33" state="veryHidden" r:id="rId33"/>
    <sheet name="d00000000000" sheetId="34" state="veryHidden" r:id="rId34"/>
    <sheet name="g0000000" sheetId="35" state="veryHidden" r:id="rId35"/>
    <sheet name="e00000000000" sheetId="36" state="veryHidden" r:id="rId36"/>
    <sheet name="00000002" sheetId="37" state="veryHidden" r:id="rId37"/>
    <sheet name="000000000003" sheetId="38" state="veryHidden" r:id="rId38"/>
  </sheets>
  <externalReferences>
    <externalReference r:id="rId41"/>
    <externalReference r:id="rId42"/>
    <externalReference r:id="rId43"/>
    <externalReference r:id="rId44"/>
  </externalReferences>
  <definedNames>
    <definedName name="\0">#REF!</definedName>
    <definedName name="\C">#REF!</definedName>
    <definedName name="\D">#REF!</definedName>
    <definedName name="\I">#REF!</definedName>
    <definedName name="ADJ">#REF!</definedName>
    <definedName name="BS">#REF!</definedName>
    <definedName name="BSN">#REF!</definedName>
    <definedName name="BSNB">#REF!</definedName>
    <definedName name="BSNR">#REF!</definedName>
    <definedName name="DATE">#REF!</definedName>
    <definedName name="GLBAL">#REF!</definedName>
    <definedName name="LM">#REF!</definedName>
    <definedName name="MACROS">#REF!</definedName>
    <definedName name="MENU">#REF!</definedName>
    <definedName name="MMRBS">#REF!</definedName>
    <definedName name="MMRP_L">#REF!</definedName>
    <definedName name="PL">#REF!</definedName>
    <definedName name="PLN">#REF!</definedName>
    <definedName name="PLNB">#REF!</definedName>
    <definedName name="PLNR">#REF!</definedName>
    <definedName name="PRINT">#REF!</definedName>
    <definedName name="_xlnm.Print_Area" localSheetId="0">'Announ-note'!$A$1:$H$316</definedName>
    <definedName name="_xlnm.Print_Area" localSheetId="1">'Announ-PL BS'!$A$1:$I$137</definedName>
    <definedName name="PRN_COBS_PL">#REF!</definedName>
    <definedName name="TB">#REF!</definedName>
    <definedName name="TBB">#REF!</definedName>
    <definedName name="TBR">#REF!</definedName>
    <definedName name="TM">#REF!</definedName>
    <definedName name="UPDATE">#REF!</definedName>
    <definedName name="VIEW">#REF!</definedName>
    <definedName name="WIP">#REF!</definedName>
    <definedName name="WIPB">#REF!</definedName>
  </definedNames>
  <calcPr fullCalcOnLoad="1"/>
</workbook>
</file>

<file path=xl/sharedStrings.xml><?xml version="1.0" encoding="utf-8"?>
<sst xmlns="http://schemas.openxmlformats.org/spreadsheetml/2006/main" count="426" uniqueCount="268">
  <si>
    <t>Despite continued economic uncertainties, the directors are optimistic about an improved performance of the Group as several projects in the pipeline are to be launched soon.</t>
  </si>
  <si>
    <t>The Group recorded a turnover in the second quarter of  2002 was RM42.3 million as compared to RM12.5 million in the first quarter of  2002. The Group's profit before tax in the second quarter of year 2002 was RM3.1 million as compared to a loss before tax of RM3.6 million in the  first quarter of  2002. The increase in profit is mainly due to increase in share of profit of associated companies for the second quarter of 2002.</t>
  </si>
  <si>
    <t>Danaharta Managers Sdn Bhd ("Danaharta") had in October 2001 called up the Company's Corporate Guarantee with respect to a joint venture agreement entered into by its subsidiary company for the property development rights. The Company is currently resolving the matter with Danaharta.</t>
  </si>
  <si>
    <t>The exceptional items in the quarterly financial statements comprise the following:</t>
  </si>
  <si>
    <t>-</t>
  </si>
  <si>
    <t>Investments in quoted security</t>
  </si>
  <si>
    <t>Allowance for diminution in value of associated company</t>
  </si>
  <si>
    <t>During the financial quarter under review, the Group recorded a turnover of RM42.3 million with operating loss before share of profits from associated companies of RM4.6 million.  The Group recorded a six months turnover of RM54.8 million with operating loss before share of profits from associated companies of RM11.2 million. The operating loss of the Group is largely attributed to lower margin from on-going projects and borrowing costs and allowance for diminution in value of quoted security.</t>
  </si>
  <si>
    <t xml:space="preserve">Claim by Northern Pilecon International Engineering Limited ("NPIEL"), a subsidiary of Pilecon Pte Ltd on 17 October 1996, against Hefei World Trade Centre Co Ltd ("HWTC"), a company incorporated in the Peoples' Republic of China for a total sum of USD2.74 million being outstanding payments for works done, variation orders and interest.  Sateras Resources (M) Bhd ("Sateras"), the holding company of HWTC has proposed settlement of the said debt by way of conversion into equity in Sateras. The Securities Commission has approved the scheme but subject to certain terms and conditions. The parties have signed the Settlement Agreement on 12 January 2001 as required by Securities Commission.  Subsequently, Section 218 Notice dated 9 July 2002 was issued to Sateras. </t>
  </si>
  <si>
    <t>29 August 2002</t>
  </si>
  <si>
    <t>Included in the above are facilities granted to certain companies which previously were subsidiaries of the Company.  Out of total RM13.5million as at 26 August 2002, one financial institution has demanded repayment of a facility of RM2.1 million from the Company. Writ of Summons dated 16 June 2002 was served on 3 July 2002. Our solicitor has filed the Statement of Defence on 25 July 2002.</t>
  </si>
  <si>
    <t>E &amp; E Equipment Sdn Bhd ("E&amp;E"), a wholly owned subsidiary of PEB has on 25 August 1999 filed a Writ of Summons and Statement of Claim against Speci Avenue (M) Sdn Bhd ("SA") claiming for instalment payments amounting to RM9,432,859.64 made on behalf of  SA to various finance companies for hire purchase of fourteen (14) cranes. Judgement in Default had been initially obtained against SA but was set aside on 9 June 2000. The solicitors for E &amp; E has filed a notice of appeal on the same day. The appeal was fixed for hearing on the 18 July 2001 wherein the High Court judge ordered the parties to file in their respective written submissions. The learned High Court judge has adjourned the Plaintiff's appeal against the setting aside of the Judgment In Default to 8 April 2002 after being part heard on 28 November 2001. This matter is now fixed for further mention on 16 September 2002 as new solicitor Messrs Tan Hock Chuan has taken over the matter on 6 May 2002.</t>
  </si>
  <si>
    <t>Arbitration proceedings in Hong Kong is currently stayed pursuant to the Kuala Lumpur High Court  (Originating Summons No: R1-24-34-00) order dated 12 June 2001 pending disposal of the Originating Summons filed by Pilecon Industrial Engineering Sdn. Bhd. which is fixed for hearing on 3 July 2002 has been adjourned to 23 October 2002. In the interim, our solicitors had on 27 June 2002 proceeded with an Ex-parte application for leave to institute contempt proceedings against the Defendant. The application has been fixed for continued hearing before the High Court judge on 3 September 2002.</t>
  </si>
  <si>
    <t>There was no material event occurring subsequent to the end of the period reported on up to 28 August 2002, that have not been reflected in the financial statement for the said period.</t>
  </si>
  <si>
    <t>PIESB has obtained an injunction to stay the Arbitration pending the hearing of the originating summons filed by PIESB to determine the venue of the arbitration.  The originating summons filed by Pilecon Engineering Berhad had been referred to the Court of Appeal against the decision of the High Court judge in granting the injunction to restrain MRL from taking any further steps in the arbitration proceedings before the Arbritator in Hong Kong until the disposal of the same. The Originating Summons which was fixed for hearing on 3 July 2002 has been adjourned to 23 October 2002.</t>
  </si>
  <si>
    <t>Claim by PIESB against MRL and Mr Joe Muller for a sum of RM10,500,000.00 for defamation. Though leave was obtained from court to serve the cause papers out of jurisdiction to the Defendant, but it was unsuccessful as the Defendant's premises were found to be locked. Attempt was also made to serve the cause paper unto M/s Tan Swee Im &amp; Co (Solicitor for Maxson Resources Limited for Suit R1-24-34-2000) but we were informed that they are not representing the Defendant in this matter. Our solicitors are now in the midst of filing an application for substituted service to be effected in Hong Kong.</t>
  </si>
  <si>
    <t>Period Ended 30/06/2002</t>
  </si>
  <si>
    <t>30/06/2001</t>
  </si>
  <si>
    <t>CONSOLIDATED BALANCE SHEET AS AT  30 JUNE 2002</t>
  </si>
  <si>
    <t>The Group is in negotiating with the lenders and financial institutions to formulate a restructuring scheme to resolve the Group's indebtedness to the lenders and financial institutions. An announcement would be made in due course upon obtaining the approval-in-principle from the lenders and financial institutions.</t>
  </si>
  <si>
    <t>Claim by Pilecon Industrial Engineering Sdn Bhd ("PIESB"), a subsidiary of  PEB, against Maxson Resource Ltd ("MRL"), a Hong Kong sub-contractor. PIESB's solicitors have filed a Writ of Summons and Statement of Claim against MRL for damages amounting to RM16,986,435.89.  Writ has been filed on 1 June 2000 and Order for service of the writ out of jurisdiction was obtained on 12 February 2001.  Our solicitors are in the midst of serving the same against MRL through Wisma Putra. We are in the process of serving the  cause papers onto the Defendant in Hong Kong.</t>
  </si>
  <si>
    <t>The effective tax rate of the Group is higher than the standard rate applicable in Malaysia as losses of certain subsidiary companies cannot be set off against profits made by other subsidiary companies in the Group</t>
  </si>
  <si>
    <t>(Current and preceding year is antidilutive)</t>
  </si>
  <si>
    <t>Accumulated Loss</t>
  </si>
  <si>
    <t>CSB obtained judgment against JCD for the sum of RM8,998,400 and had on the 20 July 2001 served Section 218 Notice onto JCD demanding for the said judgment sum. Messrs. Edwin Lim &amp; Co. took over the conduct of the file from Messrs. Nik Saghir &amp; Ismail on the 30 July 2001 and have accordingly filed the following cause papers:-</t>
  </si>
  <si>
    <t>Comment on Financial Results (current quarter compared to immediate preceding quarter)</t>
  </si>
  <si>
    <t>An application for stay of execution of the judgment together with the Certificate of Urgency have been filed at the Johor Bahru High Court on 7 August 2001;</t>
  </si>
  <si>
    <t>Notice of Appeal to the Court of Appeal against decision of the High Court of Johor Bahru  which was  filed  on the 7 August 2001;</t>
  </si>
  <si>
    <t>The Directors do not recommend any dividend for the quarter under review.</t>
  </si>
  <si>
    <t>Material Events</t>
  </si>
  <si>
    <t>Items (b) and (d) above which were originally fixed for hearing on the 22 August 2001 was adjourned.  On the 15th Oct. 2001, JCD successfully obtained an order for stay of execution from the Court of Appeal.</t>
  </si>
  <si>
    <t>The High Court of Johor has on the 6 November 2001 dismissed our application for an interlocutory injunction to restrain Constrajaya from taking any further steps in the winding up petition against Johor Coastal Development Sdn. Bhd ("JCD") However, in view of the Court of Appeal's order for stay of execution, Constrajaya now do not intend to proceed with the winding up petition (Shah Alam High Court No: MT4-28-178-2001) but is applying to stay the said petition. We have on the 12 September 2001 filed and served the Record of Appeal at the Court of Appeal and is currently waiting for a date to be fixed by the Registry of the Court of Appeal for the Hearing of the Appeal.</t>
  </si>
  <si>
    <t xml:space="preserve">and extraordinary items </t>
  </si>
  <si>
    <t>Australia</t>
  </si>
  <si>
    <t>The figures have not been audited</t>
  </si>
  <si>
    <t>On the 7 August 2001, JCD further filed an application for an Interim injunction together with the Certificate of Urgency to restrain CSB from filing and/or taking any further step in the winding-up proceedings against JCD.</t>
  </si>
  <si>
    <t xml:space="preserve">Constrajaya Sdn Bhd ("CSB") filed a suit  against Johor Coastal Development Sdn Bhd ("JCD"), a subsidiary of PEB, for declaration, inter alia, on whether JCD's notice of termination in respect of Lots 7 and 14 , Parcel C JB Waterfront City amounts to repudiation of the Sales and Purchase Agreements and CSB is discharged from all further obligations in respect of its performance and/or whether JCD is entitled to forfeit the sum of RM9,018,400.00 paid by CSB under the Sales and Purchase Agreement.  CSB also claims for the return of the sum of RM9,018,400.00 and damages of JCD to be assessed.   </t>
  </si>
  <si>
    <t>c)</t>
  </si>
  <si>
    <t>JCD has also on the 7 August 2001 filed a "Counterclaim" via a fresh Writ of Summons civil suit No:22-382-01against CSB for damages suffered as a result of the Sales and Purchase Agreement.</t>
  </si>
  <si>
    <t>d)</t>
  </si>
  <si>
    <t xml:space="preserve">a)  </t>
  </si>
  <si>
    <t>Revenue</t>
  </si>
  <si>
    <t xml:space="preserve">Profit/(loss) after income tax before deducting </t>
  </si>
  <si>
    <t xml:space="preserve">Minority interests </t>
  </si>
  <si>
    <t>Pre-acquisition profit/(loss), if applicable</t>
  </si>
  <si>
    <t>Net profit/(loss) from ordinary activities</t>
  </si>
  <si>
    <t>attributable to members of the company</t>
  </si>
  <si>
    <t>(m)</t>
  </si>
  <si>
    <t>Net profit/(loss) attributable to members</t>
  </si>
  <si>
    <t>of the company</t>
  </si>
  <si>
    <t>Loss per share based on 2 (m) above after</t>
  </si>
  <si>
    <t xml:space="preserve">Other income </t>
  </si>
  <si>
    <t xml:space="preserve">Profit/(loss) before finance cost, depreciation </t>
  </si>
  <si>
    <t>and amortisation, exceptional items, income</t>
  </si>
  <si>
    <t>Finance cost</t>
  </si>
  <si>
    <t>Profit/(loss) before income tax, minority</t>
  </si>
  <si>
    <t>Share of profits and losses of associated companies</t>
  </si>
  <si>
    <t>Profit/(loss) before income tax, minority interests</t>
  </si>
  <si>
    <t>Income tax</t>
  </si>
  <si>
    <t>Profit on Sale of Investments and / or Properties</t>
  </si>
  <si>
    <t>RM'000</t>
  </si>
  <si>
    <t xml:space="preserve">  minority interests</t>
  </si>
  <si>
    <t>Currencies</t>
  </si>
  <si>
    <t>Not applicable.</t>
  </si>
  <si>
    <t>Group</t>
  </si>
  <si>
    <t>Profit/(Loss)</t>
  </si>
  <si>
    <t>YTD</t>
  </si>
  <si>
    <t>Associated companies</t>
  </si>
  <si>
    <t>PILECON  ENGINEERING  BERHAD (Company No. 29223-P)</t>
  </si>
  <si>
    <t xml:space="preserve">   of the company</t>
  </si>
  <si>
    <t>As at</t>
  </si>
  <si>
    <t xml:space="preserve">  -  Portion of secured long term loans repayable within the next 12 months</t>
  </si>
  <si>
    <t xml:space="preserve">Build-Operate-Transfer </t>
  </si>
  <si>
    <t>*</t>
  </si>
  <si>
    <t>Material Litigations</t>
  </si>
  <si>
    <t>Prospects for the Current Financial Year</t>
  </si>
  <si>
    <t xml:space="preserve"> </t>
  </si>
  <si>
    <t>Taxation</t>
  </si>
  <si>
    <t>Short Term Borrowings</t>
  </si>
  <si>
    <t>Turnover</t>
  </si>
  <si>
    <t>PILECON  ENGINEERING  BERHAD</t>
  </si>
  <si>
    <t>( Company No. 29223 - P )</t>
  </si>
  <si>
    <t>( Incorporated in Malaysia )</t>
  </si>
  <si>
    <t>CONSOLIDATED INCOME STATEMENT</t>
  </si>
  <si>
    <t>INDIVIDUAL QUARTER</t>
  </si>
  <si>
    <t>CUMULATIVE QUARTER</t>
  </si>
  <si>
    <t>CURRENT</t>
  </si>
  <si>
    <t>YEAR</t>
  </si>
  <si>
    <t>QUARTER</t>
  </si>
  <si>
    <t xml:space="preserve">PRECEDING </t>
  </si>
  <si>
    <t>CORRESPONDING</t>
  </si>
  <si>
    <t>(a)</t>
  </si>
  <si>
    <t>(b)</t>
  </si>
  <si>
    <t>(c)</t>
  </si>
  <si>
    <t>Investment income</t>
  </si>
  <si>
    <t>interests and extraordinary items</t>
  </si>
  <si>
    <t>Depreciation and amortisation</t>
  </si>
  <si>
    <t>(d)</t>
  </si>
  <si>
    <t>Exceptional items</t>
  </si>
  <si>
    <t>(e)</t>
  </si>
  <si>
    <t>tax, minority interests and extraordinary items</t>
  </si>
  <si>
    <t>(f)</t>
  </si>
  <si>
    <t>(g)</t>
  </si>
  <si>
    <t>(h)</t>
  </si>
  <si>
    <t>(i)</t>
  </si>
  <si>
    <t>(j)</t>
  </si>
  <si>
    <t>(k)</t>
  </si>
  <si>
    <t>(ii)</t>
  </si>
  <si>
    <t>Extraordinary items</t>
  </si>
  <si>
    <t>Extraordinary items attributable to members</t>
  </si>
  <si>
    <t>(iii)</t>
  </si>
  <si>
    <t>(l)</t>
  </si>
  <si>
    <t xml:space="preserve">deducting any provision for preference dividends, </t>
  </si>
  <si>
    <t>if any :-</t>
  </si>
  <si>
    <t>N/R</t>
  </si>
  <si>
    <t>END OF</t>
  </si>
  <si>
    <t xml:space="preserve">AS AT </t>
  </si>
  <si>
    <t>PRECEDING</t>
  </si>
  <si>
    <t>FINANCIAL</t>
  </si>
  <si>
    <t>YEAR END</t>
  </si>
  <si>
    <t>31/12/1998</t>
  </si>
  <si>
    <t>RM '000</t>
  </si>
  <si>
    <t>Current Assets</t>
  </si>
  <si>
    <t>Current Liabilities</t>
  </si>
  <si>
    <t>Provision for Taxation</t>
  </si>
  <si>
    <t>Share Capital</t>
  </si>
  <si>
    <t>Reserves</t>
  </si>
  <si>
    <t>Share Premium</t>
  </si>
  <si>
    <t>Shareholders' Funds</t>
  </si>
  <si>
    <t>Minority Interests</t>
  </si>
  <si>
    <t>Long Term Borrowings</t>
  </si>
  <si>
    <t>TO DATE</t>
  </si>
  <si>
    <t>PERIOD</t>
  </si>
  <si>
    <t>Capital Reserve</t>
  </si>
  <si>
    <t>Net Current Assets / (Liabilities)</t>
  </si>
  <si>
    <t>Exchange Fluctuation Reserve</t>
  </si>
  <si>
    <t>Reserve on Consolidation</t>
  </si>
  <si>
    <t>Notes</t>
  </si>
  <si>
    <t>Accounting Policies</t>
  </si>
  <si>
    <t>Quoted Securities</t>
  </si>
  <si>
    <t>Changes in the Composition of the Group</t>
  </si>
  <si>
    <t>Status of Corporate Proposals</t>
  </si>
  <si>
    <t>Seasonal or Cyclical Factors</t>
  </si>
  <si>
    <t>Group Borrowings and Debt Securities</t>
  </si>
  <si>
    <t>Contingent Liabilities</t>
  </si>
  <si>
    <t>Off Balance Sheet Financial Instruments</t>
  </si>
  <si>
    <t>Segmental Reporting</t>
  </si>
  <si>
    <t>Review of Performance of the Company and its Principal Subsidiaries</t>
  </si>
  <si>
    <t>Variance of Actual Profit from Forecast Profit</t>
  </si>
  <si>
    <t>Dividend</t>
  </si>
  <si>
    <t>ANNOUNCEMENT</t>
  </si>
  <si>
    <t>By Order of the Board</t>
  </si>
  <si>
    <t>Shah Alam</t>
  </si>
  <si>
    <t>Before Tax</t>
  </si>
  <si>
    <t>Total Assets</t>
  </si>
  <si>
    <t>Employed</t>
  </si>
  <si>
    <t>Industry</t>
  </si>
  <si>
    <t>Construction</t>
  </si>
  <si>
    <t>Trading</t>
  </si>
  <si>
    <t>Geographical</t>
  </si>
  <si>
    <t>Outside Malaysia</t>
  </si>
  <si>
    <t>Short term borrowings</t>
  </si>
  <si>
    <t>Long term borrowings</t>
  </si>
  <si>
    <t xml:space="preserve">RM </t>
  </si>
  <si>
    <t>At cost</t>
  </si>
  <si>
    <t>At carrying value / book value</t>
  </si>
  <si>
    <t xml:space="preserve">At market value </t>
  </si>
  <si>
    <t>Exceptional Items</t>
  </si>
  <si>
    <t>Quarter</t>
  </si>
  <si>
    <t xml:space="preserve">  -  Secured</t>
  </si>
  <si>
    <t>Total loan in foreign currency</t>
  </si>
  <si>
    <t>In Respective</t>
  </si>
  <si>
    <t>In Equivalent</t>
  </si>
  <si>
    <t>Issuance and Repayment of Debt and Equity Securities</t>
  </si>
  <si>
    <t xml:space="preserve">  -  Unsecured </t>
  </si>
  <si>
    <t>The provision of taxation made for the financial year under review is :-</t>
  </si>
  <si>
    <t>Guarantees given in connection with unsecured financing facilities *</t>
  </si>
  <si>
    <t>30/06/1995</t>
  </si>
  <si>
    <t>ii)</t>
  </si>
  <si>
    <t>iii)</t>
  </si>
  <si>
    <t>iv)</t>
  </si>
  <si>
    <t>v)</t>
  </si>
  <si>
    <t>i)</t>
  </si>
  <si>
    <t>vi)</t>
  </si>
  <si>
    <t>The construction, engineering and property sectors which encompass the major activities of the Group are subject to effects of the business cycle and the overall growth of the economy. The performance of the Group is affected by seasonal or cyclical factors.</t>
  </si>
  <si>
    <t>vii)</t>
  </si>
  <si>
    <t>Current Year</t>
  </si>
  <si>
    <t>Todate</t>
  </si>
  <si>
    <t>Property Development</t>
  </si>
  <si>
    <t>Net tangible assets per share of RM0.50 each (RM)</t>
  </si>
  <si>
    <t>C:\PROGRAM FILES\MICROSOFT OFFICE\OFFICE\xlstart\Book1.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</si>
  <si>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</si>
  <si>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</si>
  <si>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</si>
  <si>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</si>
  <si>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</si>
  <si>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</si>
  <si>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</si>
  <si>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</si>
  <si>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</si>
  <si>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</si>
  <si>
    <t>Contingent liabilities of the Group include the following:-</t>
  </si>
  <si>
    <t>Claim by MRL, against PIESB, at the Hong Kong International Arbitration Centre, for unpaid sum due under the works order and costs for additional varied work, prolongation and disruption amounting to HK$8,128,765.06 together with continuing interest at a daily rate of HK$1,453.63 until payment.</t>
  </si>
  <si>
    <t xml:space="preserve">PIESB counterclaims for a total sum of HK$39,287,059.17 being the liquidated damage, loss and expenses for delay, costs of engaging a third party to complete the work together with general damages for breach of contract.  </t>
  </si>
  <si>
    <t>KLSE-1200.xls</t>
  </si>
  <si>
    <t/>
  </si>
  <si>
    <t>Others</t>
  </si>
  <si>
    <t>Property, Plant and Equipment</t>
  </si>
  <si>
    <t>Land And Development Expenditure</t>
  </si>
  <si>
    <t>Land and Development Expenditure</t>
  </si>
  <si>
    <t>Inventories</t>
  </si>
  <si>
    <t>Current year taxation of  Group</t>
  </si>
  <si>
    <t>Deferred taxation of Group</t>
  </si>
  <si>
    <t>for the period</t>
  </si>
  <si>
    <t>(Decrease)</t>
  </si>
  <si>
    <t>Increase/</t>
  </si>
  <si>
    <t>Malaysia</t>
  </si>
  <si>
    <t xml:space="preserve">   Singapore</t>
  </si>
  <si>
    <t xml:space="preserve">   Hong Kong</t>
  </si>
  <si>
    <t xml:space="preserve"> Asia</t>
  </si>
  <si>
    <t>Share of tax of Associated Companies</t>
  </si>
  <si>
    <t>Letters of Indemnity given in respect of the issuing of unsecured Performance Bonds</t>
  </si>
  <si>
    <t>b)</t>
  </si>
  <si>
    <t>Fully diluted</t>
  </si>
  <si>
    <t>Goodwill on consolidation</t>
  </si>
  <si>
    <t>Deferred Taxation</t>
  </si>
  <si>
    <t>Trade Receivables</t>
  </si>
  <si>
    <t>Other Long Term Assets</t>
  </si>
  <si>
    <t>Trade Payables</t>
  </si>
  <si>
    <t>Other Payables</t>
  </si>
  <si>
    <t>31/12/2001</t>
  </si>
  <si>
    <t xml:space="preserve">Less Minority interests </t>
  </si>
  <si>
    <t xml:space="preserve">Claim filed by Pilecon Geotechnics Sdn Bhd ("PGSB"), a wholly owned subsidiary of PEB, against Paul Y Construction Sdn Bhd ("Paul Y") on 11 August 2000 in respect of sub-contract for piling and sub-structure works at JB Landmark project for outstanding balance amounting to RM5,901,961.62 for loss and a further sum of RM5,668,412.78 for expenses and the sum of RM2.25 million for amount wrongfully retained by Paul Y. Paul Y counter claims for the sum of RM6,773,913.98 and RM191,050.93 as damages.                                                                    </t>
  </si>
  <si>
    <t>Book1</t>
  </si>
  <si>
    <r>
      <t>Basic (based on the 399,642,002  (2001 : 399,642,002 ) ordinary shares for the current quarter and for the cumulative current year to date ) - (Sen)</t>
    </r>
    <r>
      <rPr>
        <b/>
        <sz val="9"/>
        <rFont val="Times New Roman"/>
        <family val="1"/>
      </rPr>
      <t xml:space="preserve"> </t>
    </r>
  </si>
  <si>
    <t>UNAUDITED RESULTS FOR THE 2ND QUARTER ENDED 30 JUNE 2002</t>
  </si>
  <si>
    <t>There was no extraordinary item for the current financial period ended 30 June 2002.</t>
  </si>
  <si>
    <t>30/06/2002</t>
  </si>
  <si>
    <t>The matter was partly heard on 10 April 2002 for the hearing of the Defendant's application for further and better particulars. This matter which was fixed for case management on 24 July 2002 has been adjourned to 3 October 2002.</t>
  </si>
  <si>
    <t>Other Investments</t>
  </si>
  <si>
    <t>Development Costs</t>
  </si>
  <si>
    <t>Amount due to associated companies</t>
  </si>
  <si>
    <t>Provision</t>
  </si>
  <si>
    <t>Gross amount due to customers on construction contracts work</t>
  </si>
  <si>
    <t>Gross amount due from customers on construction contracts work</t>
  </si>
  <si>
    <t>Tax recoverable</t>
  </si>
  <si>
    <t>Amount due from associated companies</t>
  </si>
  <si>
    <t>The second quarter financial statements have been prepared using the same accounting policies, methods of computation and basis of consolidation as stated in the annual financial statements of the Group for the year ended 31 December 2001.</t>
  </si>
  <si>
    <t>26/08/2002</t>
  </si>
  <si>
    <t>Quarterly report on consolidated results for the second quarter ended 30 June 2002</t>
  </si>
  <si>
    <t>Investments in Associated Companies</t>
  </si>
  <si>
    <t>Other Receivables</t>
  </si>
  <si>
    <t>Cash,bank balances and deposits</t>
  </si>
  <si>
    <t>Lease and Hire Purchase Payables</t>
  </si>
  <si>
    <t>Extraordinary Items</t>
  </si>
  <si>
    <t>There was no sale of investments and / or properties for the current financial period ended 30 June 2002.</t>
  </si>
  <si>
    <t>There was no purchase or disposal of quoted securities for the current financial  period ended 30 June 2002.</t>
  </si>
  <si>
    <t>Investments in quoted securities as at 30 June 2002 :-</t>
  </si>
  <si>
    <t>There was no business combination, acquisition or disposal of subsidiaries and long-term investments, restructuring or discontinuing operations for the current financial period 30 June 2002.</t>
  </si>
  <si>
    <t>There was no issuance and repayment of debt and equity securities, share buy-back, share cancellation, shares held as treasury shares and resale of treasury shares during the current financial period ended 30 June 2002.</t>
  </si>
  <si>
    <t>Singapore Dollar - S $</t>
  </si>
  <si>
    <t>There was no financial instrument with off balance sheet risk as at 26 August 2002, being the latest practicable date which shall not be earlier than 7 days from the date of issue of the quarterly report.</t>
  </si>
  <si>
    <t>The material litigations of the Group as at 26 August 2002 involving claims exceeding 2% of the unaudited consolidated net tangible assets of the Group as at  30 June 2002 are:-</t>
  </si>
  <si>
    <t>Pound                 - GBP</t>
  </si>
  <si>
    <t>Renmimbi           - RMB</t>
  </si>
  <si>
    <t>Capital Commitments</t>
  </si>
  <si>
    <t>Capital commitments:-</t>
  </si>
  <si>
    <t>- contracted but not provided for in the accounts</t>
  </si>
</sst>
</file>

<file path=xl/styles.xml><?xml version="1.0" encoding="utf-8"?>
<styleSheet xmlns="http://schemas.openxmlformats.org/spreadsheetml/2006/main">
  <numFmts count="10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quot;£&quot;* #,##0.00_);_(&quot;£&quot;* \(#,##0.00\);_(&quot;£&quot;* &quot;-&quot;??_);_(@_)"/>
    <numFmt numFmtId="176" formatCode="&quot;RM&quot;#,##0;\-&quot;RM&quot;#,##0"/>
    <numFmt numFmtId="177" formatCode="&quot;RM&quot;#,##0;[Red]\-&quot;RM&quot;#,##0"/>
    <numFmt numFmtId="178" formatCode="&quot;RM&quot;#,##0.00;\-&quot;RM&quot;#,##0.00"/>
    <numFmt numFmtId="179" formatCode="&quot;RM&quot;#,##0.00;[Red]\-&quot;RM&quot;#,##0.00"/>
    <numFmt numFmtId="180" formatCode="_-&quot;RM&quot;* #,##0_-;\-&quot;RM&quot;* #,##0_-;_-&quot;RM&quot;* &quot;-&quot;_-;_-@_-"/>
    <numFmt numFmtId="181" formatCode="_-* #,##0_-;\-* #,##0_-;_-* &quot;-&quot;_-;_-@_-"/>
    <numFmt numFmtId="182" formatCode="_-&quot;RM&quot;* #,##0.00_-;\-&quot;RM&quot;* #,##0.00_-;_-&quot;RM&quot;* &quot;-&quot;??_-;_-@_-"/>
    <numFmt numFmtId="183" formatCode="_-* #,##0.00_-;\-* #,##0.00_-;_-* &quot;-&quot;??_-;_-@_-"/>
    <numFmt numFmtId="184" formatCode=";;;"/>
    <numFmt numFmtId="185" formatCode="0.00_)"/>
    <numFmt numFmtId="186" formatCode="#,##0.000_);\(#,##0.000\)"/>
    <numFmt numFmtId="187" formatCode="0.0_)"/>
    <numFmt numFmtId="188" formatCode="0_)"/>
    <numFmt numFmtId="189" formatCode="0.000_)"/>
    <numFmt numFmtId="190" formatCode="0_);\(0\)"/>
    <numFmt numFmtId="191" formatCode="_(* #,##0.0_);_(* \(#,##0.0\);_(* &quot;-&quot;??_);_(@_)"/>
    <numFmt numFmtId="192" formatCode="_(* #,##0_);_(* \(#,##0\);_(* &quot;-&quot;??_);_(@_)"/>
    <numFmt numFmtId="193" formatCode="_(* #,##0.000_);_(* \(#,##0.000\);_(* &quot;-&quot;??_);_(@_)"/>
    <numFmt numFmtId="194" formatCode="_(* #,##0.0000_);_(* \(#,##0.0000\);_(* &quot;-&quot;??_);_(@_)"/>
    <numFmt numFmtId="195" formatCode="#,##0.0000_);\(#,##0.0000\)"/>
    <numFmt numFmtId="196" formatCode="0.0%"/>
    <numFmt numFmtId="197" formatCode="#,##0.0_);\(#,##0.0\)"/>
    <numFmt numFmtId="198" formatCode="#,##0.000000000000_);\(#,##0.000000000000\)"/>
    <numFmt numFmtId="199" formatCode="mm/dd/yy"/>
    <numFmt numFmtId="200" formatCode="m/d/yy"/>
    <numFmt numFmtId="201" formatCode="#,##0.00000_);\(#,##0.00000\)"/>
    <numFmt numFmtId="202" formatCode="m/d/yy\ h:mm\ AM/PM"/>
    <numFmt numFmtId="203" formatCode="&quot;£&quot;#,##0;\-&quot;£&quot;#,##0"/>
    <numFmt numFmtId="204" formatCode="&quot;£&quot;#,##0;[Red]\-&quot;£&quot;#,##0"/>
    <numFmt numFmtId="205" formatCode="&quot;£&quot;#,##0.00;\-&quot;£&quot;#,##0.00"/>
    <numFmt numFmtId="206" formatCode="&quot;£&quot;#,##0.00;[Red]\-&quot;£&quot;#,##0.00"/>
    <numFmt numFmtId="207" formatCode="_-&quot;£&quot;* #,##0_-;\-&quot;£&quot;* #,##0_-;_-&quot;£&quot;* &quot;-&quot;_-;_-@_-"/>
    <numFmt numFmtId="208" formatCode="_-&quot;£&quot;* #,##0.00_-;\-&quot;£&quot;* #,##0.00_-;_-&quot;£&quot;* &quot;-&quot;??_-;_-@_-"/>
    <numFmt numFmtId="209" formatCode="0.0"/>
    <numFmt numFmtId="210" formatCode="0.000"/>
    <numFmt numFmtId="211" formatCode="0.0000"/>
    <numFmt numFmtId="212" formatCode="0.00000"/>
    <numFmt numFmtId="213" formatCode="0.000000"/>
    <numFmt numFmtId="214" formatCode="_(&quot;$&quot;* #,##0.0_);_(&quot;$&quot;* \(#,##0.0\);_(&quot;$&quot;* &quot;-&quot;??_);_(@_)"/>
    <numFmt numFmtId="215" formatCode="_(&quot;$&quot;* #,##0.000_);_(&quot;$&quot;* \(#,##0.000\);_(&quot;$&quot;* &quot;-&quot;??_);_(@_)"/>
    <numFmt numFmtId="216" formatCode="_(&quot;$&quot;* #,##0.0000_);_(&quot;$&quot;* \(#,##0.0000\);_(&quot;$&quot;* &quot;-&quot;??_);_(@_)"/>
    <numFmt numFmtId="217" formatCode="&quot;$&quot;#,##0.00"/>
    <numFmt numFmtId="218" formatCode="_(* #,##0.00000_);_(* \(#,##0.00000\);_(* &quot;-&quot;??_);_(@_)"/>
    <numFmt numFmtId="219" formatCode="_(* #,##0.000000_);_(* \(#,##0.000000\);_(* &quot;-&quot;??_);_(@_)"/>
    <numFmt numFmtId="220" formatCode="[&lt;=9999999]###\-####;\(###\)\ ###\-####"/>
    <numFmt numFmtId="221" formatCode="dd\-mmmm\-yyyy"/>
    <numFmt numFmtId="222" formatCode="0.000%"/>
    <numFmt numFmtId="223" formatCode="0.0000%"/>
    <numFmt numFmtId="224" formatCode="_(* #,##0.0000_);_(* \(#,##0.0000\);_(* &quot;-&quot;????_);_(@_)"/>
    <numFmt numFmtId="225" formatCode="_-* #,##0.0_-;\-* #,##0.0_-;_-* &quot;-&quot;??_-;_-@_-"/>
    <numFmt numFmtId="226" formatCode="_-* #,##0_-;\-* #,##0_-;_-* &quot;-&quot;??_-;_-@_-"/>
    <numFmt numFmtId="227" formatCode="_-* #,##0.000_-;\-* #,##0.000_-;_-* &quot;-&quot;??_-;_-@_-"/>
    <numFmt numFmtId="228" formatCode="_-* #,##0.0000_-;\-* #,##0.0000_-;_-* &quot;-&quot;??_-;_-@_-"/>
    <numFmt numFmtId="229" formatCode="&quot;\&quot;#,##0;&quot;\&quot;\-#,##0"/>
    <numFmt numFmtId="230" formatCode="&quot;\&quot;#,##0;[Red]&quot;\&quot;\-#,##0"/>
    <numFmt numFmtId="231" formatCode="&quot;\&quot;#,##0.00;&quot;\&quot;\-#,##0.00"/>
    <numFmt numFmtId="232" formatCode="&quot;\&quot;#,##0.00;[Red]&quot;\&quot;\-#,##0.00"/>
    <numFmt numFmtId="233" formatCode="_ &quot;\&quot;* #,##0_ ;_ &quot;\&quot;* \-#,##0_ ;_ &quot;\&quot;* &quot;-&quot;_ ;_ @_ "/>
    <numFmt numFmtId="234" formatCode="_ &quot;\&quot;* #,##0.00_ ;_ &quot;\&quot;* \-#,##0.00_ ;_ &quot;\&quot;* &quot;-&quot;??_ ;_ @_ "/>
    <numFmt numFmtId="235" formatCode="\$#,##0_);\(\$#,##0\)"/>
    <numFmt numFmtId="236" formatCode="\$#,##0_);[Red]\(\$#,##0\)"/>
    <numFmt numFmtId="237" formatCode="\$#,##0.00_);\(\$#,##0.00\)"/>
    <numFmt numFmtId="238" formatCode="\$#,##0.00_);[Red]\(\$#,##0.00\)"/>
    <numFmt numFmtId="239" formatCode="#,##0_ ;[Red]\-#,##0\ "/>
    <numFmt numFmtId="240" formatCode="0_);[Red]\(0\)"/>
    <numFmt numFmtId="241" formatCode="#,##0.000000_);\(#,##0.000000\)"/>
    <numFmt numFmtId="242" formatCode="#,##0.0000000_);\(#,##0.0000000\)"/>
    <numFmt numFmtId="243" formatCode="#,##0.00000000_);\(#,##0.00000000\)"/>
    <numFmt numFmtId="244" formatCode="#,##0.000_);[Red]\(#,##0.000\)"/>
    <numFmt numFmtId="245" formatCode="0.00_ ;\-0.00\ "/>
    <numFmt numFmtId="246" formatCode="mmmm\-yy"/>
    <numFmt numFmtId="247" formatCode="#,##0.00_ ;\-#,##0.00\ "/>
    <numFmt numFmtId="248" formatCode="#,##0.00_ ;[Red]\-#,##0.00\ "/>
    <numFmt numFmtId="249" formatCode="#,##0.0_ ;[Red]\-#,##0.0\ "/>
    <numFmt numFmtId="250" formatCode="#,##0;\(#,##0\)"/>
    <numFmt numFmtId="251" formatCode="#,##0.0;\(#,##0.0\)"/>
    <numFmt numFmtId="252" formatCode="#,##0.00;\(#,##0.00\)"/>
    <numFmt numFmtId="253" formatCode="_(* #,##0.000_);_(* \(#,##0.000\);_(* &quot;-&quot;???_);_(@_)"/>
    <numFmt numFmtId="254" formatCode="&quot;$&quot;#,##0"/>
    <numFmt numFmtId="255" formatCode="0.0000000"/>
  </numFmts>
  <fonts count="25">
    <font>
      <sz val="12"/>
      <name val="Arial"/>
      <family val="0"/>
    </font>
    <font>
      <sz val="10"/>
      <name val="Arial"/>
      <family val="0"/>
    </font>
    <font>
      <sz val="12"/>
      <color indexed="12"/>
      <name val="Arial"/>
      <family val="0"/>
    </font>
    <font>
      <sz val="9"/>
      <name val="Times New Roman"/>
      <family val="1"/>
    </font>
    <font>
      <b/>
      <sz val="10"/>
      <name val="Times New Roman"/>
      <family val="1"/>
    </font>
    <font>
      <sz val="12"/>
      <name val="Times New Roman"/>
      <family val="1"/>
    </font>
    <font>
      <sz val="10"/>
      <name val="Times New Roman"/>
      <family val="1"/>
    </font>
    <font>
      <b/>
      <sz val="9"/>
      <name val="Times New Roman"/>
      <family val="1"/>
    </font>
    <font>
      <sz val="7"/>
      <name val="Times New Roman"/>
      <family val="1"/>
    </font>
    <font>
      <i/>
      <sz val="9"/>
      <name val="Times New Roman"/>
      <family val="1"/>
    </font>
    <font>
      <b/>
      <sz val="11"/>
      <name val="Times New Roman"/>
      <family val="1"/>
    </font>
    <font>
      <b/>
      <sz val="9"/>
      <color indexed="12"/>
      <name val="Times New Roman"/>
      <family val="1"/>
    </font>
    <font>
      <b/>
      <sz val="10"/>
      <color indexed="12"/>
      <name val="Times New Roman"/>
      <family val="1"/>
    </font>
    <font>
      <u val="single"/>
      <sz val="10"/>
      <name val="Times New Roman"/>
      <family val="1"/>
    </font>
    <font>
      <b/>
      <sz val="12"/>
      <name val="Times New Roman"/>
      <family val="1"/>
    </font>
    <font>
      <sz val="10"/>
      <color indexed="8"/>
      <name val="Times New Roman"/>
      <family val="1"/>
    </font>
    <font>
      <b/>
      <u val="single"/>
      <sz val="10"/>
      <name val="Times New Roman"/>
      <family val="1"/>
    </font>
    <font>
      <u val="single"/>
      <sz val="9"/>
      <name val="Times New Roman"/>
      <family val="1"/>
    </font>
    <font>
      <b/>
      <i/>
      <sz val="9"/>
      <color indexed="14"/>
      <name val="Times New Roman"/>
      <family val="1"/>
    </font>
    <font>
      <b/>
      <u val="single"/>
      <sz val="9"/>
      <name val="Times New Roman"/>
      <family val="1"/>
    </font>
    <font>
      <sz val="8"/>
      <name val="Times New Roman"/>
      <family val="1"/>
    </font>
    <font>
      <sz val="10"/>
      <name val="Helv"/>
      <family val="0"/>
    </font>
    <font>
      <b/>
      <sz val="10"/>
      <color indexed="10"/>
      <name val="Arial"/>
      <family val="2"/>
    </font>
    <font>
      <b/>
      <sz val="10"/>
      <color indexed="8"/>
      <name val="Arial"/>
      <family val="2"/>
    </font>
    <font>
      <sz val="9"/>
      <name val="Arial"/>
      <family val="2"/>
    </font>
  </fonts>
  <fills count="6">
    <fill>
      <patternFill/>
    </fill>
    <fill>
      <patternFill patternType="gray125"/>
    </fill>
    <fill>
      <patternFill patternType="solid">
        <fgColor indexed="42"/>
        <bgColor indexed="64"/>
      </patternFill>
    </fill>
    <fill>
      <patternFill patternType="solid">
        <fgColor indexed="43"/>
        <bgColor indexed="64"/>
      </patternFill>
    </fill>
    <fill>
      <patternFill patternType="solid">
        <fgColor indexed="8"/>
        <bgColor indexed="64"/>
      </patternFill>
    </fill>
    <fill>
      <patternFill patternType="solid">
        <fgColor indexed="13"/>
        <bgColor indexed="64"/>
      </patternFill>
    </fill>
  </fills>
  <borders count="31">
    <border>
      <left/>
      <right/>
      <top/>
      <bottom/>
      <diagonal/>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style="thin"/>
      <right>
        <color indexed="63"/>
      </right>
      <top style="thin"/>
      <bottom style="double"/>
    </border>
    <border>
      <left style="thin"/>
      <right style="thin"/>
      <top style="thin"/>
      <bottom style="double"/>
    </border>
    <border>
      <left>
        <color indexed="63"/>
      </left>
      <right>
        <color indexed="63"/>
      </right>
      <top style="thin"/>
      <bottom style="double"/>
    </border>
    <border>
      <left>
        <color indexed="63"/>
      </left>
      <right>
        <color indexed="63"/>
      </right>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style="thin"/>
      <right style="thin"/>
      <top style="double"/>
      <bottom>
        <color indexed="63"/>
      </bottom>
    </border>
    <border>
      <left>
        <color indexed="63"/>
      </left>
      <right>
        <color indexed="63"/>
      </right>
      <top style="medium"/>
      <bottom style="medium"/>
    </border>
    <border>
      <left>
        <color indexed="63"/>
      </left>
      <right style="thin"/>
      <top style="thin"/>
      <bottom>
        <color indexed="63"/>
      </bottom>
    </border>
    <border>
      <left>
        <color indexed="63"/>
      </left>
      <right>
        <color indexed="63"/>
      </right>
      <top style="thin"/>
      <bottom style="medium"/>
    </border>
    <border>
      <left>
        <color indexed="63"/>
      </left>
      <right>
        <color indexed="63"/>
      </right>
      <top>
        <color indexed="63"/>
      </top>
      <bottom style="double"/>
    </border>
    <border>
      <left>
        <color indexed="63"/>
      </left>
      <right style="thin"/>
      <top style="thin"/>
      <bottom style="double"/>
    </border>
    <border>
      <left>
        <color indexed="63"/>
      </left>
      <right>
        <color indexed="63"/>
      </right>
      <top style="medium"/>
      <bottom>
        <color indexed="63"/>
      </bottom>
    </border>
    <border>
      <left>
        <color indexed="63"/>
      </left>
      <right style="thin"/>
      <top style="thin"/>
      <bottom style="thin"/>
    </border>
  </borders>
  <cellStyleXfs count="39">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81" fontId="1" fillId="0" borderId="0" applyFont="0" applyFill="0" applyBorder="0" applyAlignment="0" applyProtection="0"/>
    <xf numFmtId="183"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168" fontId="1" fillId="0" borderId="0" applyFont="0" applyFill="0" applyBorder="0" applyAlignment="0" applyProtection="0"/>
    <xf numFmtId="174" fontId="1" fillId="0" borderId="0" applyFont="0" applyFill="0" applyBorder="0" applyAlignment="0" applyProtection="0"/>
    <xf numFmtId="42" fontId="1" fillId="0" borderId="0" applyFont="0" applyFill="0" applyBorder="0" applyAlignment="0" applyProtection="0"/>
    <xf numFmtId="207" fontId="1" fillId="0" borderId="0" applyFont="0" applyFill="0" applyBorder="0" applyAlignment="0" applyProtection="0"/>
    <xf numFmtId="42" fontId="1" fillId="0" borderId="0" applyFont="0" applyFill="0" applyBorder="0" applyAlignment="0" applyProtection="0"/>
    <xf numFmtId="42" fontId="1"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75" fontId="1" fillId="0" borderId="0" applyFont="0" applyFill="0" applyBorder="0" applyAlignment="0" applyProtection="0"/>
    <xf numFmtId="44" fontId="1" fillId="0" borderId="0" applyFont="0" applyFill="0" applyBorder="0" applyAlignment="0" applyProtection="0"/>
    <xf numFmtId="208"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9" fontId="1" fillId="0" borderId="0" applyFont="0" applyFill="0" applyBorder="0" applyAlignment="0" applyProtection="0"/>
    <xf numFmtId="0" fontId="1" fillId="0" borderId="0">
      <alignment/>
      <protection/>
    </xf>
    <xf numFmtId="39" fontId="21" fillId="0" borderId="0">
      <alignment/>
      <protection/>
    </xf>
    <xf numFmtId="188" fontId="0" fillId="0" borderId="0">
      <alignment/>
      <protection/>
    </xf>
    <xf numFmtId="9" fontId="1" fillId="0" borderId="0" applyFont="0" applyFill="0" applyBorder="0" applyAlignment="0" applyProtection="0"/>
  </cellStyleXfs>
  <cellXfs count="246">
    <xf numFmtId="37" fontId="0" fillId="0" borderId="0" xfId="0" applyAlignment="1">
      <alignment/>
    </xf>
    <xf numFmtId="37" fontId="2" fillId="0" borderId="0" xfId="0" applyFont="1" applyAlignment="1">
      <alignment/>
    </xf>
    <xf numFmtId="37" fontId="4" fillId="0" borderId="0" xfId="0" applyFont="1" applyAlignment="1">
      <alignment/>
    </xf>
    <xf numFmtId="37" fontId="5" fillId="0" borderId="0" xfId="0" applyFont="1" applyAlignment="1">
      <alignment/>
    </xf>
    <xf numFmtId="37" fontId="6" fillId="0" borderId="0" xfId="0" applyFont="1" applyAlignment="1">
      <alignment/>
    </xf>
    <xf numFmtId="37" fontId="3" fillId="0" borderId="0" xfId="0" applyFont="1" applyAlignment="1">
      <alignment/>
    </xf>
    <xf numFmtId="37" fontId="3" fillId="0" borderId="0" xfId="0" applyFont="1" applyAlignment="1">
      <alignment horizontal="center"/>
    </xf>
    <xf numFmtId="37" fontId="7" fillId="0" borderId="0" xfId="0" applyFont="1" applyAlignment="1" quotePrefix="1">
      <alignment horizontal="center"/>
    </xf>
    <xf numFmtId="37" fontId="6" fillId="0" borderId="0" xfId="0" applyFont="1" applyAlignment="1">
      <alignment horizontal="left"/>
    </xf>
    <xf numFmtId="37" fontId="11" fillId="0" borderId="0" xfId="0" applyFont="1" applyAlignment="1" quotePrefix="1">
      <alignment horizontal="center"/>
    </xf>
    <xf numFmtId="37" fontId="12" fillId="0" borderId="0" xfId="0" applyFont="1" applyAlignment="1">
      <alignment/>
    </xf>
    <xf numFmtId="37" fontId="6" fillId="0" borderId="1" xfId="0" applyFont="1" applyBorder="1" applyAlignment="1">
      <alignment/>
    </xf>
    <xf numFmtId="37" fontId="5" fillId="0" borderId="2" xfId="0" applyFont="1" applyBorder="1" applyAlignment="1">
      <alignment/>
    </xf>
    <xf numFmtId="37" fontId="6" fillId="0" borderId="3" xfId="0" applyFont="1" applyBorder="1" applyAlignment="1">
      <alignment/>
    </xf>
    <xf numFmtId="37" fontId="5" fillId="0" borderId="0" xfId="0" applyFont="1" applyBorder="1" applyAlignment="1">
      <alignment/>
    </xf>
    <xf numFmtId="37" fontId="3" fillId="0" borderId="4" xfId="0" applyFont="1" applyBorder="1" applyAlignment="1">
      <alignment horizontal="center"/>
    </xf>
    <xf numFmtId="37" fontId="6" fillId="0" borderId="5" xfId="0" applyFont="1" applyBorder="1" applyAlignment="1">
      <alignment/>
    </xf>
    <xf numFmtId="37" fontId="5" fillId="0" borderId="6" xfId="0" applyFont="1" applyBorder="1" applyAlignment="1">
      <alignment/>
    </xf>
    <xf numFmtId="37" fontId="5" fillId="0" borderId="3" xfId="0" applyFont="1" applyBorder="1" applyAlignment="1">
      <alignment/>
    </xf>
    <xf numFmtId="37" fontId="3" fillId="0" borderId="7" xfId="0" applyFont="1" applyBorder="1" applyAlignment="1">
      <alignment horizontal="center"/>
    </xf>
    <xf numFmtId="37" fontId="5" fillId="0" borderId="7" xfId="0" applyFont="1" applyBorder="1" applyAlignment="1">
      <alignment/>
    </xf>
    <xf numFmtId="37" fontId="3" fillId="0" borderId="5" xfId="0" applyFont="1" applyBorder="1" applyAlignment="1">
      <alignment horizontal="center"/>
    </xf>
    <xf numFmtId="37" fontId="3" fillId="0" borderId="8" xfId="0" applyFont="1" applyBorder="1" applyAlignment="1">
      <alignment horizontal="center"/>
    </xf>
    <xf numFmtId="37" fontId="3" fillId="0" borderId="9" xfId="0" applyFont="1" applyBorder="1" applyAlignment="1">
      <alignment horizontal="center"/>
    </xf>
    <xf numFmtId="37" fontId="6" fillId="0" borderId="0" xfId="0" applyFont="1" applyBorder="1" applyAlignment="1">
      <alignment/>
    </xf>
    <xf numFmtId="37" fontId="13" fillId="0" borderId="0" xfId="0" applyFont="1" applyBorder="1" applyAlignment="1">
      <alignment/>
    </xf>
    <xf numFmtId="37" fontId="4" fillId="0" borderId="6" xfId="0" applyFont="1" applyBorder="1" applyAlignment="1">
      <alignment/>
    </xf>
    <xf numFmtId="37" fontId="5" fillId="0" borderId="3" xfId="0" applyFont="1" applyBorder="1" applyAlignment="1">
      <alignment horizontal="center"/>
    </xf>
    <xf numFmtId="37" fontId="5" fillId="0" borderId="7" xfId="0" applyFont="1" applyBorder="1" applyAlignment="1">
      <alignment horizontal="center"/>
    </xf>
    <xf numFmtId="37" fontId="14" fillId="0" borderId="5" xfId="0" applyFont="1" applyBorder="1" applyAlignment="1">
      <alignment horizontal="center"/>
    </xf>
    <xf numFmtId="37" fontId="14" fillId="0" borderId="8" xfId="0" applyFont="1" applyBorder="1" applyAlignment="1">
      <alignment horizontal="center"/>
    </xf>
    <xf numFmtId="37" fontId="15" fillId="0" borderId="0" xfId="0" applyFont="1" applyAlignment="1">
      <alignment/>
    </xf>
    <xf numFmtId="37" fontId="6" fillId="0" borderId="4" xfId="0" applyFont="1" applyBorder="1" applyAlignment="1">
      <alignment/>
    </xf>
    <xf numFmtId="37" fontId="12" fillId="0" borderId="5" xfId="0" applyFont="1" applyBorder="1" applyAlignment="1">
      <alignment/>
    </xf>
    <xf numFmtId="37" fontId="6" fillId="0" borderId="9" xfId="0" applyFont="1" applyBorder="1" applyAlignment="1">
      <alignment/>
    </xf>
    <xf numFmtId="37" fontId="12" fillId="0" borderId="10" xfId="0" applyFont="1" applyBorder="1" applyAlignment="1">
      <alignment/>
    </xf>
    <xf numFmtId="37" fontId="6" fillId="0" borderId="11" xfId="0" applyFont="1" applyBorder="1" applyAlignment="1">
      <alignment/>
    </xf>
    <xf numFmtId="37" fontId="12" fillId="0" borderId="0" xfId="0" applyFont="1" applyBorder="1" applyAlignment="1">
      <alignment/>
    </xf>
    <xf numFmtId="37" fontId="7" fillId="0" borderId="12" xfId="0" applyFont="1" applyBorder="1" applyAlignment="1">
      <alignment horizontal="center"/>
    </xf>
    <xf numFmtId="37" fontId="6" fillId="0" borderId="3" xfId="0" applyFont="1" applyBorder="1" applyAlignment="1">
      <alignment horizontal="right"/>
    </xf>
    <xf numFmtId="37" fontId="6" fillId="0" borderId="7" xfId="0" applyFont="1" applyBorder="1" applyAlignment="1">
      <alignment horizontal="right"/>
    </xf>
    <xf numFmtId="37" fontId="6" fillId="0" borderId="13" xfId="0" applyFont="1" applyBorder="1" applyAlignment="1">
      <alignment horizontal="right"/>
    </xf>
    <xf numFmtId="37" fontId="6" fillId="0" borderId="14" xfId="0" applyFont="1" applyBorder="1" applyAlignment="1">
      <alignment horizontal="right"/>
    </xf>
    <xf numFmtId="37" fontId="15" fillId="0" borderId="0" xfId="0" applyFont="1" applyAlignment="1" quotePrefix="1">
      <alignment/>
    </xf>
    <xf numFmtId="37" fontId="6" fillId="0" borderId="15" xfId="0" applyFont="1" applyBorder="1" applyAlignment="1">
      <alignment/>
    </xf>
    <xf numFmtId="37" fontId="15" fillId="0" borderId="0" xfId="0" applyFont="1" applyAlignment="1">
      <alignment horizontal="center"/>
    </xf>
    <xf numFmtId="37" fontId="15" fillId="0" borderId="0" xfId="0" applyFont="1" applyAlignment="1">
      <alignment horizontal="left"/>
    </xf>
    <xf numFmtId="37" fontId="15" fillId="0" borderId="15" xfId="0" applyFont="1" applyBorder="1" applyAlignment="1">
      <alignment/>
    </xf>
    <xf numFmtId="37" fontId="6" fillId="0" borderId="0" xfId="0" applyFont="1" applyAlignment="1">
      <alignment horizontal="center"/>
    </xf>
    <xf numFmtId="37" fontId="6" fillId="0" borderId="0" xfId="0" applyFont="1" applyBorder="1" applyAlignment="1">
      <alignment horizontal="center"/>
    </xf>
    <xf numFmtId="37" fontId="3" fillId="0" borderId="16" xfId="0" applyFont="1" applyBorder="1" applyAlignment="1">
      <alignment horizontal="center"/>
    </xf>
    <xf numFmtId="37" fontId="15" fillId="0" borderId="0" xfId="0" applyFont="1" applyAlignment="1" quotePrefix="1">
      <alignment horizontal="center"/>
    </xf>
    <xf numFmtId="37" fontId="12" fillId="0" borderId="0" xfId="0" applyFont="1" applyAlignment="1">
      <alignment horizontal="center"/>
    </xf>
    <xf numFmtId="37" fontId="6" fillId="0" borderId="0" xfId="0" applyFont="1" applyAlignment="1">
      <alignment vertical="justify"/>
    </xf>
    <xf numFmtId="37" fontId="6" fillId="0" borderId="0" xfId="0" applyFont="1" applyAlignment="1" quotePrefix="1">
      <alignment horizontal="left"/>
    </xf>
    <xf numFmtId="37" fontId="15" fillId="0" borderId="0" xfId="0" applyFont="1" applyAlignment="1" quotePrefix="1">
      <alignment horizontal="left"/>
    </xf>
    <xf numFmtId="37" fontId="6" fillId="0" borderId="0" xfId="0" applyFont="1" applyBorder="1" applyAlignment="1" quotePrefix="1">
      <alignment horizontal="left"/>
    </xf>
    <xf numFmtId="37" fontId="12" fillId="0" borderId="0" xfId="0" applyFont="1" applyAlignment="1" quotePrefix="1">
      <alignment horizontal="left"/>
    </xf>
    <xf numFmtId="37" fontId="15" fillId="0" borderId="0" xfId="0" applyFont="1" applyAlignment="1">
      <alignment horizontal="justify" wrapText="1"/>
    </xf>
    <xf numFmtId="37" fontId="11" fillId="0" borderId="0" xfId="0" applyFont="1" applyAlignment="1">
      <alignment horizontal="right"/>
    </xf>
    <xf numFmtId="37" fontId="6" fillId="0" borderId="3" xfId="0" applyFont="1" applyBorder="1" applyAlignment="1">
      <alignment horizontal="center"/>
    </xf>
    <xf numFmtId="37" fontId="3" fillId="0" borderId="0" xfId="0" applyFont="1" applyBorder="1" applyAlignment="1">
      <alignment vertical="center"/>
    </xf>
    <xf numFmtId="37" fontId="7" fillId="0" borderId="16" xfId="0" applyFont="1" applyBorder="1" applyAlignment="1">
      <alignment horizontal="center" vertical="center"/>
    </xf>
    <xf numFmtId="37" fontId="7" fillId="0" borderId="0" xfId="0" applyFont="1" applyAlignment="1">
      <alignment vertical="center"/>
    </xf>
    <xf numFmtId="199" fontId="6" fillId="0" borderId="0" xfId="0" applyNumberFormat="1" applyFont="1" applyBorder="1" applyAlignment="1" quotePrefix="1">
      <alignment horizontal="center"/>
    </xf>
    <xf numFmtId="37" fontId="3" fillId="0" borderId="0" xfId="0" applyFont="1" applyAlignment="1">
      <alignment vertical="center"/>
    </xf>
    <xf numFmtId="37" fontId="6" fillId="0" borderId="0" xfId="0" applyFont="1" applyBorder="1" applyAlignment="1">
      <alignment horizontal="left"/>
    </xf>
    <xf numFmtId="37" fontId="6" fillId="0" borderId="0" xfId="0" applyFont="1" applyAlignment="1">
      <alignment horizontal="justify" vertical="top" wrapText="1"/>
    </xf>
    <xf numFmtId="37" fontId="15" fillId="0" borderId="0" xfId="0" applyFont="1" applyAlignment="1">
      <alignment horizontal="justify" vertical="top" wrapText="1"/>
    </xf>
    <xf numFmtId="37" fontId="3" fillId="0" borderId="0" xfId="0" applyFont="1" applyAlignment="1">
      <alignment horizontal="justify" vertical="center" wrapText="1"/>
    </xf>
    <xf numFmtId="43" fontId="15" fillId="0" borderId="0" xfId="15" applyFont="1" applyAlignment="1">
      <alignment vertical="top" wrapText="1"/>
    </xf>
    <xf numFmtId="37" fontId="0" fillId="0" borderId="0" xfId="0" applyFont="1" applyAlignment="1">
      <alignment/>
    </xf>
    <xf numFmtId="37" fontId="6" fillId="0" borderId="0" xfId="0" applyFont="1" applyAlignment="1">
      <alignment horizontal="center" vertical="top"/>
    </xf>
    <xf numFmtId="37" fontId="6" fillId="0" borderId="6" xfId="0" applyFont="1" applyBorder="1" applyAlignment="1">
      <alignment/>
    </xf>
    <xf numFmtId="192" fontId="15" fillId="0" borderId="0" xfId="15" applyNumberFormat="1" applyFont="1" applyAlignment="1">
      <alignment/>
    </xf>
    <xf numFmtId="37" fontId="6" fillId="0" borderId="0" xfId="0" applyFont="1" applyAlignment="1">
      <alignment horizontal="justify" vertical="center" wrapText="1"/>
    </xf>
    <xf numFmtId="37" fontId="6" fillId="0" borderId="16" xfId="0" applyFont="1" applyBorder="1" applyAlignment="1">
      <alignment horizontal="center"/>
    </xf>
    <xf numFmtId="0" fontId="1" fillId="0" borderId="0" xfId="35">
      <alignment/>
      <protection/>
    </xf>
    <xf numFmtId="0" fontId="0" fillId="0" borderId="0" xfId="0" applyAlignment="1" applyProtection="1">
      <alignment/>
      <protection locked="0"/>
    </xf>
    <xf numFmtId="0" fontId="1" fillId="2" borderId="0" xfId="35" applyFill="1">
      <alignment/>
      <protection/>
    </xf>
    <xf numFmtId="0" fontId="1" fillId="3" borderId="17" xfId="35" applyFill="1" applyBorder="1">
      <alignment/>
      <protection/>
    </xf>
    <xf numFmtId="0" fontId="22" fillId="4" borderId="18" xfId="35" applyFont="1" applyFill="1" applyBorder="1" applyAlignment="1">
      <alignment horizontal="center"/>
      <protection/>
    </xf>
    <xf numFmtId="0" fontId="23" fillId="5" borderId="19" xfId="35" applyFont="1" applyFill="1" applyBorder="1" applyAlignment="1">
      <alignment horizontal="center"/>
      <protection/>
    </xf>
    <xf numFmtId="0" fontId="22" fillId="4" borderId="19" xfId="35" applyFont="1" applyFill="1" applyBorder="1" applyAlignment="1">
      <alignment horizontal="center"/>
      <protection/>
    </xf>
    <xf numFmtId="0" fontId="22" fillId="4" borderId="20" xfId="35" applyFont="1" applyFill="1" applyBorder="1" applyAlignment="1">
      <alignment horizontal="center"/>
      <protection/>
    </xf>
    <xf numFmtId="0" fontId="1" fillId="3" borderId="21" xfId="35" applyFill="1" applyBorder="1">
      <alignment/>
      <protection/>
    </xf>
    <xf numFmtId="0" fontId="1" fillId="3" borderId="22" xfId="35" applyFill="1" applyBorder="1">
      <alignment/>
      <protection/>
    </xf>
    <xf numFmtId="192" fontId="0" fillId="0" borderId="0" xfId="15" applyNumberFormat="1" applyAlignment="1">
      <alignment/>
    </xf>
    <xf numFmtId="192" fontId="15" fillId="0" borderId="15" xfId="15" applyNumberFormat="1" applyFont="1" applyBorder="1" applyAlignment="1">
      <alignment/>
    </xf>
    <xf numFmtId="199" fontId="6" fillId="0" borderId="0" xfId="0" applyNumberFormat="1" applyFont="1" applyBorder="1" applyAlignment="1">
      <alignment horizontal="center"/>
    </xf>
    <xf numFmtId="192" fontId="6" fillId="0" borderId="4" xfId="15" applyNumberFormat="1" applyFont="1" applyBorder="1" applyAlignment="1">
      <alignment/>
    </xf>
    <xf numFmtId="43" fontId="6" fillId="0" borderId="3" xfId="15" applyFont="1" applyBorder="1" applyAlignment="1">
      <alignment/>
    </xf>
    <xf numFmtId="192" fontId="6" fillId="0" borderId="12" xfId="15" applyNumberFormat="1" applyFont="1" applyBorder="1" applyAlignment="1">
      <alignment/>
    </xf>
    <xf numFmtId="43" fontId="6" fillId="0" borderId="10" xfId="15" applyFont="1" applyBorder="1" applyAlignment="1">
      <alignment/>
    </xf>
    <xf numFmtId="192" fontId="6" fillId="0" borderId="7" xfId="15" applyNumberFormat="1" applyFont="1" applyBorder="1" applyAlignment="1">
      <alignment/>
    </xf>
    <xf numFmtId="37" fontId="15" fillId="0" borderId="0" xfId="0" applyFont="1" applyBorder="1" applyAlignment="1">
      <alignment/>
    </xf>
    <xf numFmtId="37" fontId="3" fillId="0" borderId="0" xfId="0" applyFont="1" applyAlignment="1">
      <alignment horizontal="left" vertical="center" wrapText="1"/>
    </xf>
    <xf numFmtId="37" fontId="15" fillId="0" borderId="0" xfId="0" applyFont="1" applyAlignment="1">
      <alignment horizontal="justify"/>
    </xf>
    <xf numFmtId="37" fontId="6" fillId="0" borderId="0" xfId="0" applyFont="1" applyAlignment="1">
      <alignment horizontal="justify" vertical="justify"/>
    </xf>
    <xf numFmtId="37" fontId="16" fillId="0" borderId="0" xfId="0" applyFont="1" applyBorder="1" applyAlignment="1">
      <alignment horizontal="center"/>
    </xf>
    <xf numFmtId="37" fontId="15" fillId="0" borderId="0" xfId="0" applyFont="1" applyAlignment="1" quotePrefix="1">
      <alignment horizontal="justify" wrapText="1"/>
    </xf>
    <xf numFmtId="37" fontId="6" fillId="0" borderId="0" xfId="0" applyFont="1" applyAlignment="1">
      <alignment horizontal="justify" vertical="justify" wrapText="1"/>
    </xf>
    <xf numFmtId="37" fontId="6" fillId="0" borderId="2" xfId="0" applyFont="1" applyBorder="1" applyAlignment="1">
      <alignment/>
    </xf>
    <xf numFmtId="37" fontId="3" fillId="0" borderId="0" xfId="0" applyFont="1" applyAlignment="1" quotePrefix="1">
      <alignment horizontal="justify" vertical="center" wrapText="1"/>
    </xf>
    <xf numFmtId="37" fontId="6" fillId="0" borderId="0" xfId="0" applyFont="1" applyAlignment="1">
      <alignment horizontal="justify" wrapText="1"/>
    </xf>
    <xf numFmtId="37" fontId="0" fillId="0" borderId="0" xfId="0" applyAlignment="1">
      <alignment/>
    </xf>
    <xf numFmtId="37" fontId="15" fillId="0" borderId="0" xfId="0" applyFont="1" applyAlignment="1">
      <alignment horizontal="left" vertical="center" wrapText="1"/>
    </xf>
    <xf numFmtId="37" fontId="12" fillId="0" borderId="11" xfId="0" applyFont="1" applyBorder="1" applyAlignment="1">
      <alignment/>
    </xf>
    <xf numFmtId="43" fontId="6" fillId="0" borderId="0" xfId="15" applyFont="1" applyBorder="1" applyAlignment="1">
      <alignment/>
    </xf>
    <xf numFmtId="43" fontId="6" fillId="0" borderId="11" xfId="15" applyFont="1" applyBorder="1" applyAlignment="1">
      <alignment/>
    </xf>
    <xf numFmtId="37" fontId="12" fillId="0" borderId="6" xfId="0" applyFont="1" applyBorder="1" applyAlignment="1">
      <alignment/>
    </xf>
    <xf numFmtId="37" fontId="0" fillId="0" borderId="6" xfId="0" applyBorder="1" applyAlignment="1">
      <alignment/>
    </xf>
    <xf numFmtId="37" fontId="6" fillId="0" borderId="0" xfId="0" applyFont="1" applyBorder="1" applyAlignment="1">
      <alignment vertical="center"/>
    </xf>
    <xf numFmtId="37" fontId="4" fillId="0" borderId="0" xfId="0" applyFont="1" applyAlignment="1">
      <alignment vertical="center"/>
    </xf>
    <xf numFmtId="37" fontId="6" fillId="0" borderId="0" xfId="0" applyFont="1" applyAlignment="1">
      <alignment vertical="center"/>
    </xf>
    <xf numFmtId="0" fontId="0" fillId="0" borderId="0" xfId="0" applyAlignment="1" applyProtection="1">
      <alignment/>
      <protection hidden="1"/>
    </xf>
    <xf numFmtId="0" fontId="0" fillId="0" borderId="0" xfId="0" applyAlignment="1">
      <alignment/>
    </xf>
    <xf numFmtId="37" fontId="8" fillId="0" borderId="23" xfId="0" applyFont="1" applyBorder="1" applyAlignment="1">
      <alignment horizontal="center" vertical="center"/>
    </xf>
    <xf numFmtId="37" fontId="3" fillId="0" borderId="21" xfId="0" applyFont="1" applyBorder="1" applyAlignment="1">
      <alignment horizontal="center" vertical="center"/>
    </xf>
    <xf numFmtId="37" fontId="3" fillId="0" borderId="7" xfId="0" applyFont="1" applyBorder="1" applyAlignment="1">
      <alignment horizontal="center" vertical="center"/>
    </xf>
    <xf numFmtId="37" fontId="19" fillId="0" borderId="0" xfId="0" applyFont="1" applyBorder="1" applyAlignment="1">
      <alignment vertical="center"/>
    </xf>
    <xf numFmtId="37" fontId="17" fillId="0" borderId="0" xfId="0" applyFont="1" applyBorder="1" applyAlignment="1">
      <alignment vertical="center"/>
    </xf>
    <xf numFmtId="37" fontId="8" fillId="0" borderId="0" xfId="0" applyFont="1" applyAlignment="1">
      <alignment vertical="center"/>
    </xf>
    <xf numFmtId="37" fontId="8" fillId="0" borderId="0" xfId="0" applyFont="1" applyBorder="1" applyAlignment="1">
      <alignment horizontal="center" vertical="center"/>
    </xf>
    <xf numFmtId="37" fontId="20" fillId="0" borderId="0" xfId="0" applyFont="1" applyAlignment="1">
      <alignment vertical="center"/>
    </xf>
    <xf numFmtId="37" fontId="8" fillId="0" borderId="14" xfId="0" applyFont="1" applyBorder="1" applyAlignment="1">
      <alignment horizontal="center" vertical="center"/>
    </xf>
    <xf numFmtId="37" fontId="8" fillId="0" borderId="3" xfId="0" applyFont="1" applyBorder="1" applyAlignment="1">
      <alignment horizontal="center" vertical="center"/>
    </xf>
    <xf numFmtId="37" fontId="8" fillId="0" borderId="0" xfId="0" applyFont="1" applyAlignment="1">
      <alignment horizontal="center" vertical="center"/>
    </xf>
    <xf numFmtId="37" fontId="8" fillId="0" borderId="7" xfId="0" applyFont="1" applyBorder="1" applyAlignment="1">
      <alignment horizontal="center" vertical="center"/>
    </xf>
    <xf numFmtId="37" fontId="20" fillId="0" borderId="3" xfId="0" applyFont="1" applyBorder="1" applyAlignment="1">
      <alignment horizontal="center" vertical="center"/>
    </xf>
    <xf numFmtId="37" fontId="20" fillId="0" borderId="3" xfId="0" applyFont="1" applyBorder="1" applyAlignment="1" quotePrefix="1">
      <alignment horizontal="center" vertical="center"/>
    </xf>
    <xf numFmtId="37" fontId="20" fillId="0" borderId="7" xfId="0" applyFont="1" applyBorder="1" applyAlignment="1" quotePrefix="1">
      <alignment horizontal="center" vertical="center"/>
    </xf>
    <xf numFmtId="37" fontId="20" fillId="0" borderId="0" xfId="0" applyFont="1" applyBorder="1" applyAlignment="1" quotePrefix="1">
      <alignment horizontal="center" vertical="center"/>
    </xf>
    <xf numFmtId="37" fontId="8" fillId="0" borderId="5" xfId="0" applyFont="1" applyBorder="1" applyAlignment="1">
      <alignment horizontal="center" vertical="center"/>
    </xf>
    <xf numFmtId="37" fontId="8" fillId="0" borderId="8" xfId="0" applyFont="1" applyBorder="1" applyAlignment="1">
      <alignment horizontal="center" vertical="center"/>
    </xf>
    <xf numFmtId="37" fontId="3" fillId="0" borderId="0" xfId="0" applyFont="1" applyAlignment="1">
      <alignment horizontal="center" vertical="center"/>
    </xf>
    <xf numFmtId="37" fontId="3" fillId="0" borderId="16" xfId="0" applyFont="1" applyBorder="1" applyAlignment="1">
      <alignment vertical="center"/>
    </xf>
    <xf numFmtId="37" fontId="3" fillId="0" borderId="16" xfId="0" applyFont="1" applyBorder="1" applyAlignment="1">
      <alignment horizontal="right" vertical="center"/>
    </xf>
    <xf numFmtId="37" fontId="3" fillId="0" borderId="0" xfId="0" applyFont="1" applyBorder="1" applyAlignment="1">
      <alignment horizontal="right" vertical="center"/>
    </xf>
    <xf numFmtId="37" fontId="3" fillId="0" borderId="16" xfId="0" applyFont="1" applyBorder="1" applyAlignment="1">
      <alignment horizontal="center" vertical="center"/>
    </xf>
    <xf numFmtId="43" fontId="3" fillId="0" borderId="16" xfId="15" applyFont="1" applyBorder="1" applyAlignment="1">
      <alignment vertical="center"/>
    </xf>
    <xf numFmtId="43" fontId="3" fillId="0" borderId="24" xfId="15" applyFont="1" applyBorder="1" applyAlignment="1">
      <alignment horizontal="right" vertical="center"/>
    </xf>
    <xf numFmtId="43" fontId="3" fillId="0" borderId="24" xfId="15" applyFont="1" applyBorder="1" applyAlignment="1">
      <alignment horizontal="center" vertical="center"/>
    </xf>
    <xf numFmtId="37" fontId="3" fillId="0" borderId="24" xfId="0" applyFont="1" applyBorder="1" applyAlignment="1">
      <alignment horizontal="center" vertical="center"/>
    </xf>
    <xf numFmtId="37" fontId="3" fillId="0" borderId="24" xfId="0" applyFont="1" applyBorder="1" applyAlignment="1">
      <alignment horizontal="right" vertical="center"/>
    </xf>
    <xf numFmtId="37" fontId="3" fillId="0" borderId="0" xfId="0" applyFont="1" applyAlignment="1">
      <alignment horizontal="right" vertical="center"/>
    </xf>
    <xf numFmtId="37" fontId="3" fillId="0" borderId="21" xfId="0" applyFont="1" applyBorder="1" applyAlignment="1">
      <alignment vertical="center"/>
    </xf>
    <xf numFmtId="37" fontId="3" fillId="0" borderId="7" xfId="0" applyFont="1" applyBorder="1" applyAlignment="1">
      <alignment vertical="center"/>
    </xf>
    <xf numFmtId="37" fontId="3" fillId="0" borderId="7" xfId="0" applyFont="1" applyBorder="1" applyAlignment="1">
      <alignment horizontal="right" vertical="center"/>
    </xf>
    <xf numFmtId="192" fontId="3" fillId="0" borderId="8" xfId="15" applyNumberFormat="1" applyFont="1" applyBorder="1" applyAlignment="1">
      <alignment horizontal="right" vertical="center"/>
    </xf>
    <xf numFmtId="192" fontId="3" fillId="0" borderId="8" xfId="15" applyNumberFormat="1" applyFont="1" applyBorder="1" applyAlignment="1">
      <alignment vertical="center"/>
    </xf>
    <xf numFmtId="37" fontId="3" fillId="0" borderId="8" xfId="0" applyFont="1" applyBorder="1" applyAlignment="1">
      <alignment horizontal="center" vertical="center"/>
    </xf>
    <xf numFmtId="37" fontId="3" fillId="0" borderId="0" xfId="0" applyNumberFormat="1" applyFont="1" applyAlignment="1">
      <alignment vertical="center"/>
    </xf>
    <xf numFmtId="37" fontId="3" fillId="0" borderId="0" xfId="0" applyFont="1" applyBorder="1" applyAlignment="1">
      <alignment horizontal="center" vertical="center"/>
    </xf>
    <xf numFmtId="37" fontId="3" fillId="0" borderId="0" xfId="0" applyFont="1" applyAlignment="1">
      <alignment horizontal="left" vertical="center"/>
    </xf>
    <xf numFmtId="43" fontId="3" fillId="0" borderId="16" xfId="15" applyFont="1" applyBorder="1" applyAlignment="1">
      <alignment horizontal="right" vertical="center"/>
    </xf>
    <xf numFmtId="43" fontId="3" fillId="0" borderId="0" xfId="15" applyFont="1" applyAlignment="1">
      <alignment vertical="center"/>
    </xf>
    <xf numFmtId="43" fontId="3" fillId="0" borderId="21" xfId="15" applyFont="1" applyBorder="1" applyAlignment="1">
      <alignment vertical="center"/>
    </xf>
    <xf numFmtId="37" fontId="3" fillId="0" borderId="25" xfId="0" applyFont="1" applyBorder="1" applyAlignment="1">
      <alignment horizontal="center" vertical="center"/>
    </xf>
    <xf numFmtId="43" fontId="3" fillId="0" borderId="3" xfId="15" applyFont="1" applyBorder="1" applyAlignment="1">
      <alignment vertical="center"/>
    </xf>
    <xf numFmtId="43" fontId="3" fillId="0" borderId="7" xfId="15" applyFont="1" applyBorder="1" applyAlignment="1">
      <alignment vertical="center"/>
    </xf>
    <xf numFmtId="37" fontId="3" fillId="0" borderId="4" xfId="0" applyFont="1" applyBorder="1" applyAlignment="1">
      <alignment horizontal="center" vertical="center"/>
    </xf>
    <xf numFmtId="37" fontId="3" fillId="0" borderId="3" xfId="0" applyFont="1" applyBorder="1" applyAlignment="1">
      <alignment vertical="center"/>
    </xf>
    <xf numFmtId="37" fontId="3" fillId="0" borderId="4" xfId="0" applyFont="1" applyBorder="1" applyAlignment="1">
      <alignment vertical="center"/>
    </xf>
    <xf numFmtId="43" fontId="3" fillId="0" borderId="8" xfId="15" applyFont="1" applyBorder="1" applyAlignment="1">
      <alignment vertical="center"/>
    </xf>
    <xf numFmtId="37" fontId="3" fillId="0" borderId="9" xfId="0" applyFont="1" applyBorder="1" applyAlignment="1">
      <alignment horizontal="center" vertical="center"/>
    </xf>
    <xf numFmtId="37" fontId="3" fillId="0" borderId="26" xfId="0" applyFont="1" applyBorder="1" applyAlignment="1">
      <alignment vertical="center"/>
    </xf>
    <xf numFmtId="197" fontId="3" fillId="0" borderId="0" xfId="0" applyNumberFormat="1" applyFont="1" applyAlignment="1" quotePrefix="1">
      <alignment horizontal="right" vertical="center"/>
    </xf>
    <xf numFmtId="191" fontId="3" fillId="0" borderId="0" xfId="15" applyNumberFormat="1" applyFont="1" applyAlignment="1" quotePrefix="1">
      <alignment horizontal="right" vertical="center"/>
    </xf>
    <xf numFmtId="197" fontId="3" fillId="0" borderId="0" xfId="0" applyNumberFormat="1" applyFont="1" applyAlignment="1">
      <alignment horizontal="right" vertical="center"/>
    </xf>
    <xf numFmtId="43" fontId="3" fillId="0" borderId="0" xfId="15" applyFont="1" applyAlignment="1" quotePrefix="1">
      <alignment horizontal="right" vertical="center"/>
    </xf>
    <xf numFmtId="191" fontId="3" fillId="0" borderId="0" xfId="15" applyNumberFormat="1" applyFont="1" applyAlignment="1">
      <alignment horizontal="right" vertical="center"/>
    </xf>
    <xf numFmtId="43" fontId="3" fillId="0" borderId="0" xfId="15" applyFont="1" applyAlignment="1">
      <alignment horizontal="right" vertical="center"/>
    </xf>
    <xf numFmtId="43" fontId="3" fillId="0" borderId="0" xfId="15" applyFont="1" applyAlignment="1">
      <alignment horizontal="center" vertical="center"/>
    </xf>
    <xf numFmtId="37" fontId="3" fillId="0" borderId="7" xfId="0" applyFont="1" applyBorder="1" applyAlignment="1" quotePrefix="1">
      <alignment horizontal="center" vertical="center"/>
    </xf>
    <xf numFmtId="37" fontId="3" fillId="0" borderId="0" xfId="0" applyFont="1" applyAlignment="1" quotePrefix="1">
      <alignment horizontal="center" vertical="center"/>
    </xf>
    <xf numFmtId="37" fontId="18" fillId="0" borderId="0" xfId="0" applyFont="1" applyAlignment="1">
      <alignment vertical="center"/>
    </xf>
    <xf numFmtId="37" fontId="9" fillId="0" borderId="0" xfId="0" applyFont="1" applyAlignment="1">
      <alignment horizontal="left" vertical="center"/>
    </xf>
    <xf numFmtId="37" fontId="3" fillId="0" borderId="6" xfId="0" applyNumberFormat="1" applyFont="1" applyBorder="1" applyAlignment="1">
      <alignment vertical="center"/>
    </xf>
    <xf numFmtId="37" fontId="3" fillId="0" borderId="6" xfId="0" applyFont="1" applyBorder="1" applyAlignment="1">
      <alignment vertical="center"/>
    </xf>
    <xf numFmtId="37" fontId="3" fillId="0" borderId="7" xfId="0" applyNumberFormat="1" applyFont="1" applyBorder="1" applyAlignment="1">
      <alignment vertical="center"/>
    </xf>
    <xf numFmtId="37" fontId="3" fillId="0" borderId="12" xfId="0" applyFont="1" applyBorder="1" applyAlignment="1">
      <alignment vertical="center"/>
    </xf>
    <xf numFmtId="37" fontId="3" fillId="0" borderId="15" xfId="0" applyNumberFormat="1" applyFont="1" applyBorder="1" applyAlignment="1">
      <alignment vertical="center"/>
    </xf>
    <xf numFmtId="37" fontId="3" fillId="0" borderId="15" xfId="0" applyFont="1" applyBorder="1" applyAlignment="1">
      <alignment vertical="center"/>
    </xf>
    <xf numFmtId="39" fontId="3" fillId="0" borderId="0" xfId="0" applyNumberFormat="1" applyFont="1" applyBorder="1" applyAlignment="1">
      <alignment vertical="center"/>
    </xf>
    <xf numFmtId="39" fontId="3" fillId="0" borderId="0" xfId="0" applyNumberFormat="1" applyFont="1" applyAlignment="1">
      <alignment horizontal="right" vertical="center"/>
    </xf>
    <xf numFmtId="39" fontId="3" fillId="0" borderId="0" xfId="0" applyNumberFormat="1" applyFont="1" applyAlignment="1">
      <alignment vertical="center"/>
    </xf>
    <xf numFmtId="0" fontId="0" fillId="0" borderId="0" xfId="0" applyAlignment="1" applyProtection="1">
      <alignment/>
      <protection hidden="1" locked="0"/>
    </xf>
    <xf numFmtId="37" fontId="5" fillId="0" borderId="21" xfId="0" applyFont="1" applyBorder="1" applyAlignment="1">
      <alignment/>
    </xf>
    <xf numFmtId="37" fontId="3" fillId="0" borderId="0" xfId="0" applyFont="1" applyAlignment="1">
      <alignment horizontal="right" vertical="center" wrapText="1"/>
    </xf>
    <xf numFmtId="37" fontId="11" fillId="0" borderId="0" xfId="0" applyFont="1" applyAlignment="1" quotePrefix="1">
      <alignment horizontal="center" vertical="top"/>
    </xf>
    <xf numFmtId="37" fontId="12" fillId="0" borderId="0" xfId="0" applyFont="1" applyAlignment="1">
      <alignment vertical="top"/>
    </xf>
    <xf numFmtId="37" fontId="2" fillId="0" borderId="0" xfId="0" applyFont="1" applyAlignment="1">
      <alignment vertical="top"/>
    </xf>
    <xf numFmtId="37" fontId="5" fillId="0" borderId="0" xfId="0" applyFont="1" applyAlignment="1">
      <alignment vertical="top"/>
    </xf>
    <xf numFmtId="37" fontId="0" fillId="0" borderId="0" xfId="0" applyAlignment="1">
      <alignment vertical="top"/>
    </xf>
    <xf numFmtId="37" fontId="3" fillId="0" borderId="0" xfId="0" applyFont="1" applyAlignment="1">
      <alignment horizontal="center" vertical="top"/>
    </xf>
    <xf numFmtId="37" fontId="3" fillId="5" borderId="0" xfId="0" applyFont="1" applyFill="1" applyAlignment="1">
      <alignment horizontal="right" vertical="center" wrapText="1"/>
    </xf>
    <xf numFmtId="37" fontId="0" fillId="0" borderId="0" xfId="0" applyAlignment="1">
      <alignment horizontal="justify" wrapText="1"/>
    </xf>
    <xf numFmtId="37" fontId="24" fillId="0" borderId="0" xfId="0" applyFont="1" applyAlignment="1">
      <alignment/>
    </xf>
    <xf numFmtId="43" fontId="15" fillId="0" borderId="0" xfId="15" applyFont="1" applyAlignment="1">
      <alignment/>
    </xf>
    <xf numFmtId="37" fontId="15" fillId="0" borderId="0" xfId="0" applyFont="1" applyAlignment="1" quotePrefix="1">
      <alignment horizontal="justify" vertical="top" wrapText="1"/>
    </xf>
    <xf numFmtId="37" fontId="11" fillId="0" borderId="0" xfId="0" applyFont="1" applyAlignment="1">
      <alignment horizontal="center"/>
    </xf>
    <xf numFmtId="192" fontId="4" fillId="0" borderId="0" xfId="15" applyNumberFormat="1" applyFont="1" applyAlignment="1">
      <alignment horizontal="center" vertical="center"/>
    </xf>
    <xf numFmtId="37" fontId="4" fillId="0" borderId="0" xfId="0" applyFont="1" applyAlignment="1">
      <alignment horizontal="center" vertical="center"/>
    </xf>
    <xf numFmtId="192" fontId="6" fillId="0" borderId="27" xfId="15" applyNumberFormat="1" applyFont="1" applyBorder="1" applyAlignment="1">
      <alignment vertical="center"/>
    </xf>
    <xf numFmtId="37" fontId="6" fillId="0" borderId="27" xfId="0" applyFont="1" applyBorder="1" applyAlignment="1">
      <alignment/>
    </xf>
    <xf numFmtId="192" fontId="6" fillId="0" borderId="0" xfId="15" applyNumberFormat="1" applyFont="1" applyBorder="1" applyAlignment="1">
      <alignment vertical="center"/>
    </xf>
    <xf numFmtId="37" fontId="6" fillId="0" borderId="27" xfId="0" applyFont="1" applyBorder="1" applyAlignment="1">
      <alignment vertical="center"/>
    </xf>
    <xf numFmtId="37" fontId="8" fillId="0" borderId="28" xfId="0" applyFont="1" applyBorder="1" applyAlignment="1">
      <alignment horizontal="center" vertical="center"/>
    </xf>
    <xf numFmtId="37" fontId="3" fillId="0" borderId="0" xfId="0" applyFont="1" applyAlignment="1">
      <alignment vertical="center"/>
    </xf>
    <xf numFmtId="37" fontId="7" fillId="0" borderId="0" xfId="0" applyFont="1" applyBorder="1" applyAlignment="1">
      <alignment vertical="center"/>
    </xf>
    <xf numFmtId="37" fontId="3" fillId="0" borderId="0" xfId="0" applyFont="1" applyAlignment="1" quotePrefix="1">
      <alignment horizontal="left" vertical="top" wrapText="1"/>
    </xf>
    <xf numFmtId="37" fontId="3" fillId="0" borderId="0" xfId="0" applyFont="1" applyAlignment="1">
      <alignment horizontal="justify" vertical="top" wrapText="1"/>
    </xf>
    <xf numFmtId="37" fontId="3" fillId="0" borderId="29" xfId="0" applyFont="1" applyBorder="1" applyAlignment="1">
      <alignment vertical="center"/>
    </xf>
    <xf numFmtId="37" fontId="3" fillId="0" borderId="16" xfId="0" applyFont="1" applyBorder="1" applyAlignment="1">
      <alignment vertical="center"/>
    </xf>
    <xf numFmtId="37" fontId="12" fillId="0" borderId="0" xfId="0" applyFont="1" applyAlignment="1">
      <alignment horizontal="justify" vertical="top" wrapText="1"/>
    </xf>
    <xf numFmtId="37" fontId="15" fillId="0" borderId="0" xfId="0" applyFont="1" applyAlignment="1" quotePrefix="1">
      <alignment horizontal="justify" vertical="top" wrapText="1"/>
    </xf>
    <xf numFmtId="37" fontId="6" fillId="0" borderId="0" xfId="0" applyFont="1" applyAlignment="1">
      <alignment horizontal="justify" wrapText="1"/>
    </xf>
    <xf numFmtId="37" fontId="15" fillId="0" borderId="0" xfId="0" applyFont="1" applyAlignment="1">
      <alignment horizontal="justify" vertical="top" wrapText="1"/>
    </xf>
    <xf numFmtId="37" fontId="15" fillId="0" borderId="0" xfId="0" applyFont="1" applyAlignment="1">
      <alignment horizontal="justify" vertical="center" wrapText="1"/>
    </xf>
    <xf numFmtId="37" fontId="6" fillId="0" borderId="0" xfId="0" applyFont="1" applyAlignment="1">
      <alignment horizontal="justify" vertical="justify"/>
    </xf>
    <xf numFmtId="37" fontId="6" fillId="0" borderId="0" xfId="0" applyFont="1" applyAlignment="1">
      <alignment horizontal="justify" vertical="top" wrapText="1"/>
    </xf>
    <xf numFmtId="37" fontId="6" fillId="0" borderId="0" xfId="0" applyFont="1" applyAlignment="1" quotePrefix="1">
      <alignment vertical="center" wrapText="1"/>
    </xf>
    <xf numFmtId="37" fontId="6" fillId="0" borderId="0" xfId="0" applyFont="1" applyAlignment="1" quotePrefix="1">
      <alignment horizontal="left" vertical="top" wrapText="1"/>
    </xf>
    <xf numFmtId="37" fontId="0" fillId="0" borderId="0" xfId="0" applyAlignment="1">
      <alignment horizontal="justify" vertical="top" wrapText="1"/>
    </xf>
    <xf numFmtId="0" fontId="15" fillId="0" borderId="0" xfId="15" applyNumberFormat="1" applyFont="1" applyAlignment="1">
      <alignment horizontal="justify" vertical="top" wrapText="1"/>
    </xf>
    <xf numFmtId="37" fontId="16" fillId="0" borderId="0" xfId="0" applyFont="1" applyBorder="1" applyAlignment="1">
      <alignment horizontal="center"/>
    </xf>
    <xf numFmtId="37" fontId="6" fillId="0" borderId="0" xfId="0" applyFont="1" applyAlignment="1" quotePrefix="1">
      <alignment horizontal="justify" vertical="center" wrapText="1"/>
    </xf>
    <xf numFmtId="37" fontId="0" fillId="0" borderId="0" xfId="0" applyAlignment="1">
      <alignment/>
    </xf>
    <xf numFmtId="37" fontId="0" fillId="0" borderId="0" xfId="0" applyAlignment="1">
      <alignment horizontal="justify" wrapText="1"/>
    </xf>
    <xf numFmtId="37" fontId="10" fillId="0" borderId="0" xfId="0" applyFont="1" applyAlignment="1">
      <alignment horizontal="center"/>
    </xf>
    <xf numFmtId="37" fontId="6" fillId="0" borderId="0" xfId="0" applyFont="1" applyAlignment="1">
      <alignment horizontal="center"/>
    </xf>
    <xf numFmtId="37" fontId="4" fillId="0" borderId="0" xfId="0" applyFont="1" applyAlignment="1">
      <alignment horizontal="center"/>
    </xf>
    <xf numFmtId="37" fontId="6" fillId="0" borderId="0" xfId="0" applyFont="1" applyAlignment="1">
      <alignment horizontal="justify" vertical="justify" wrapText="1"/>
    </xf>
    <xf numFmtId="37" fontId="6" fillId="0" borderId="0" xfId="0" applyFont="1" applyAlignment="1">
      <alignment/>
    </xf>
    <xf numFmtId="37" fontId="0" fillId="0" borderId="0" xfId="0" applyAlignment="1">
      <alignment/>
    </xf>
    <xf numFmtId="37" fontId="6" fillId="0" borderId="10" xfId="0" applyFont="1" applyBorder="1" applyAlignment="1">
      <alignment horizontal="center"/>
    </xf>
    <xf numFmtId="37" fontId="6" fillId="0" borderId="11" xfId="0" applyFont="1" applyBorder="1" applyAlignment="1">
      <alignment horizontal="center"/>
    </xf>
    <xf numFmtId="37" fontId="6" fillId="0" borderId="30" xfId="0" applyFont="1" applyBorder="1" applyAlignment="1">
      <alignment horizontal="center"/>
    </xf>
    <xf numFmtId="37" fontId="3" fillId="0" borderId="21" xfId="0" applyFont="1" applyBorder="1" applyAlignment="1">
      <alignment horizontal="center" vertical="center"/>
    </xf>
    <xf numFmtId="37" fontId="3" fillId="0" borderId="7" xfId="0" applyFont="1" applyBorder="1" applyAlignment="1">
      <alignment horizontal="center" vertical="center"/>
    </xf>
    <xf numFmtId="37" fontId="8" fillId="0" borderId="13" xfId="0" applyFont="1" applyBorder="1" applyAlignment="1">
      <alignment horizontal="center" vertical="center"/>
    </xf>
    <xf numFmtId="37" fontId="8" fillId="0" borderId="28" xfId="0" applyFont="1" applyBorder="1" applyAlignment="1">
      <alignment horizontal="center" vertical="center"/>
    </xf>
    <xf numFmtId="37" fontId="3" fillId="0" borderId="0" xfId="0" applyFont="1" applyBorder="1" applyAlignment="1">
      <alignment vertical="center"/>
    </xf>
    <xf numFmtId="37" fontId="0" fillId="0" borderId="16" xfId="0" applyFont="1" applyBorder="1" applyAlignment="1">
      <alignment vertical="center"/>
    </xf>
    <xf numFmtId="37" fontId="7" fillId="0" borderId="0" xfId="0" applyFont="1" applyAlignment="1">
      <alignment vertical="center"/>
    </xf>
  </cellXfs>
  <cellStyles count="25">
    <cellStyle name="Normal" xfId="0"/>
    <cellStyle name="Comma" xfId="15"/>
    <cellStyle name="Comma [0]" xfId="16"/>
    <cellStyle name="Comma [0]_General" xfId="17"/>
    <cellStyle name="Comma_General" xfId="18"/>
    <cellStyle name="Currency" xfId="19"/>
    <cellStyle name="Currency [0]" xfId="20"/>
    <cellStyle name="Currency [0]_Billing &amp; Collection" xfId="21"/>
    <cellStyle name="Currency [0]_Book1" xfId="22"/>
    <cellStyle name="Currency [0]_Book1_Book1" xfId="23"/>
    <cellStyle name="Currency [0]_General" xfId="24"/>
    <cellStyle name="Currency [0]_PR_acc_pr 2000" xfId="25"/>
    <cellStyle name="Currency [0]_TV_PYMT" xfId="26"/>
    <cellStyle name="Currency [0]_W-N-L" xfId="27"/>
    <cellStyle name="Currency_Billing &amp; Collection" xfId="28"/>
    <cellStyle name="Currency_Book1" xfId="29"/>
    <cellStyle name="Currency_Book1_Book1" xfId="30"/>
    <cellStyle name="Currency_General" xfId="31"/>
    <cellStyle name="Currency_PR_acc_pr 2000" xfId="32"/>
    <cellStyle name="Currency_TV_PYMT" xfId="33"/>
    <cellStyle name="Currency_W-N-L" xfId="34"/>
    <cellStyle name="Normal_Book1" xfId="35"/>
    <cellStyle name="Normal_PR_acc_pr 2000" xfId="36"/>
    <cellStyle name="Normal_TV_PYMT" xfId="37"/>
    <cellStyle name="Percent" xfId="3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styles" Target="styles.xml" /><Relationship Id="rId40" Type="http://schemas.openxmlformats.org/officeDocument/2006/relationships/sharedStrings" Target="sharedStrings.xml" /><Relationship Id="rId41" Type="http://schemas.openxmlformats.org/officeDocument/2006/relationships/externalLink" Target="externalLinks/externalLink1.xml" /><Relationship Id="rId42" Type="http://schemas.openxmlformats.org/officeDocument/2006/relationships/externalLink" Target="externalLinks/externalLink2.xml" /><Relationship Id="rId43" Type="http://schemas.openxmlformats.org/officeDocument/2006/relationships/externalLink" Target="externalLinks/externalLink3.xml" /><Relationship Id="rId44" Type="http://schemas.openxmlformats.org/officeDocument/2006/relationships/externalLink" Target="externalLinks/externalLink4.xml" /><Relationship Id="rId4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MA2001\March\KLSE-0301Announcemen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MA2002\June\FRANGO-WORKING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Pearly%20chuah\pl_ma\MA2002\March\KLSE-310302Announcement.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C:\MA2002\June\Notes\LT%20LOAN%20and%20MV%20of%20quoted%20share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L-MASB"/>
      <sheetName val="PL-frango"/>
      <sheetName val="BS-frango"/>
      <sheetName val="Announ-PL BS"/>
      <sheetName val="Announ-PL BS (Amended)"/>
      <sheetName val="Announ-note"/>
      <sheetName val="frango"/>
      <sheetName val="Sheet1"/>
      <sheetName val="pl"/>
      <sheetName val="bs"/>
      <sheetName val="Sheet2"/>
      <sheetName val="Chart1"/>
      <sheetName val="00000000"/>
      <sheetName val="000000000000"/>
      <sheetName val="00000001"/>
      <sheetName val="000000000002"/>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co"/>
      <sheetName val="segmentalreport"/>
      <sheetName val="SIL"/>
      <sheetName val="FRANGO"/>
      <sheetName val="segment-details"/>
      <sheetName val="Acq &amp; aje"/>
      <sheetName val="Sheet2"/>
      <sheetName val="chart"/>
      <sheetName val="00000000"/>
      <sheetName val="10000000"/>
      <sheetName val="0000000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Announ-note"/>
      <sheetName val="Announ-PL BS"/>
      <sheetName val="PL masb"/>
      <sheetName val="PL_frango"/>
      <sheetName val="BS_frango"/>
      <sheetName val="pl"/>
      <sheetName val="bS"/>
      <sheetName val="NotesBS_frango"/>
      <sheetName val="NotePL_frango"/>
      <sheetName val="Sheet1"/>
      <sheetName val="Chart1"/>
      <sheetName val="00000000"/>
      <sheetName val="000000000000"/>
      <sheetName val="00000001"/>
      <sheetName val="000000000002"/>
      <sheetName val="10000000"/>
      <sheetName val="100000000000"/>
      <sheetName val="20000000"/>
      <sheetName val="200000000000"/>
      <sheetName val="30000000"/>
      <sheetName val="300000000000"/>
      <sheetName val="40000000"/>
      <sheetName val="400000000000"/>
      <sheetName val="50000000"/>
      <sheetName val="500000000000"/>
      <sheetName val="60000000"/>
      <sheetName val="600000000000"/>
      <sheetName val="70000000"/>
      <sheetName val="80000000"/>
      <sheetName val="700000000000"/>
      <sheetName val="90000000"/>
      <sheetName val="800000000000"/>
      <sheetName val="a0000000"/>
      <sheetName val="900000000000"/>
      <sheetName val="b0000000"/>
      <sheetName val="a00000000000"/>
      <sheetName val="c0000000"/>
      <sheetName val="b00000000000"/>
      <sheetName val="d0000000"/>
      <sheetName val="c00000000000"/>
      <sheetName val="e0000000"/>
      <sheetName val="f0000000"/>
      <sheetName val="d00000000000"/>
      <sheetName val="g0000000"/>
      <sheetName val="e00000000000"/>
      <sheetName val="00000002"/>
      <sheetName val="000000000003"/>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0601"/>
      <sheetName val="0901"/>
      <sheetName val="1201"/>
      <sheetName val="0203"/>
      <sheetName val="0206"/>
      <sheetName val="0206 (2)"/>
      <sheetName val="MV of Quated Shares"/>
      <sheetName val="000000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H433"/>
  <sheetViews>
    <sheetView tabSelected="1" workbookViewId="0" topLeftCell="A287">
      <selection activeCell="B279" sqref="B279:H282"/>
    </sheetView>
  </sheetViews>
  <sheetFormatPr defaultColWidth="8.88671875" defaultRowHeight="15"/>
  <cols>
    <col min="1" max="1" width="3.6640625" style="0" customWidth="1"/>
    <col min="2" max="2" width="3.3359375" style="0" customWidth="1"/>
    <col min="3" max="3" width="1.77734375" style="0" customWidth="1"/>
    <col min="4" max="4" width="23.4453125" style="0" customWidth="1"/>
    <col min="5" max="5" width="2.77734375" style="0" customWidth="1"/>
    <col min="6" max="7" width="11.6640625" style="0" customWidth="1"/>
    <col min="8" max="8" width="12.3359375" style="0" customWidth="1"/>
  </cols>
  <sheetData>
    <row r="1" spans="1:8" ht="15">
      <c r="A1" s="230" t="s">
        <v>80</v>
      </c>
      <c r="B1" s="230"/>
      <c r="C1" s="230"/>
      <c r="D1" s="230"/>
      <c r="E1" s="230"/>
      <c r="F1" s="230"/>
      <c r="G1" s="230"/>
      <c r="H1" s="230"/>
    </row>
    <row r="2" spans="1:8" ht="15">
      <c r="A2" s="231" t="s">
        <v>81</v>
      </c>
      <c r="B2" s="231"/>
      <c r="C2" s="231"/>
      <c r="D2" s="231"/>
      <c r="E2" s="231"/>
      <c r="F2" s="231"/>
      <c r="G2" s="231"/>
      <c r="H2" s="231"/>
    </row>
    <row r="3" spans="1:8" ht="15">
      <c r="A3" s="231" t="s">
        <v>82</v>
      </c>
      <c r="B3" s="231"/>
      <c r="C3" s="231"/>
      <c r="D3" s="231"/>
      <c r="E3" s="231"/>
      <c r="F3" s="231"/>
      <c r="G3" s="231"/>
      <c r="H3" s="231"/>
    </row>
    <row r="4" ht="15">
      <c r="A4" s="4"/>
    </row>
    <row r="5" spans="1:8" ht="15">
      <c r="A5" s="232" t="s">
        <v>150</v>
      </c>
      <c r="B5" s="232"/>
      <c r="C5" s="232"/>
      <c r="D5" s="232"/>
      <c r="E5" s="232"/>
      <c r="F5" s="232"/>
      <c r="G5" s="232"/>
      <c r="H5" s="232"/>
    </row>
    <row r="6" spans="1:8" ht="15">
      <c r="A6" s="232" t="s">
        <v>235</v>
      </c>
      <c r="B6" s="232"/>
      <c r="C6" s="232"/>
      <c r="D6" s="232"/>
      <c r="E6" s="232"/>
      <c r="F6" s="232"/>
      <c r="G6" s="232"/>
      <c r="H6" s="232"/>
    </row>
    <row r="7" spans="1:3" ht="15">
      <c r="A7" s="5"/>
      <c r="B7" s="5"/>
      <c r="C7" s="5"/>
    </row>
    <row r="8" spans="1:3" ht="12.75" customHeight="1">
      <c r="A8" s="226" t="s">
        <v>137</v>
      </c>
      <c r="B8" s="226"/>
      <c r="C8" s="99"/>
    </row>
    <row r="9" spans="1:5" ht="12.75" customHeight="1">
      <c r="A9" s="9">
        <v>1</v>
      </c>
      <c r="B9" s="10" t="s">
        <v>138</v>
      </c>
      <c r="C9" s="10"/>
      <c r="D9" s="1"/>
      <c r="E9" s="1"/>
    </row>
    <row r="10" spans="1:8" ht="12.75" customHeight="1">
      <c r="A10" s="9"/>
      <c r="B10" s="227" t="s">
        <v>247</v>
      </c>
      <c r="C10" s="227"/>
      <c r="D10" s="228"/>
      <c r="E10" s="228"/>
      <c r="F10" s="228"/>
      <c r="G10" s="228"/>
      <c r="H10" s="228"/>
    </row>
    <row r="11" spans="1:8" ht="12.75" customHeight="1">
      <c r="A11" s="9"/>
      <c r="B11" s="228"/>
      <c r="C11" s="228"/>
      <c r="D11" s="228"/>
      <c r="E11" s="228"/>
      <c r="F11" s="228"/>
      <c r="G11" s="228"/>
      <c r="H11" s="228"/>
    </row>
    <row r="12" spans="1:8" ht="12.75" customHeight="1">
      <c r="A12" s="9"/>
      <c r="B12" s="228"/>
      <c r="C12" s="228"/>
      <c r="D12" s="228"/>
      <c r="E12" s="228"/>
      <c r="F12" s="228"/>
      <c r="G12" s="228"/>
      <c r="H12" s="228"/>
    </row>
    <row r="13" spans="1:8" ht="12.75" customHeight="1">
      <c r="A13" s="7"/>
      <c r="B13" s="4"/>
      <c r="C13" s="4"/>
      <c r="F13" s="3"/>
      <c r="G13" s="3"/>
      <c r="H13" s="3"/>
    </row>
    <row r="14" spans="1:8" ht="12.75" customHeight="1">
      <c r="A14" s="9">
        <f>1+A9</f>
        <v>2</v>
      </c>
      <c r="B14" s="10" t="s">
        <v>167</v>
      </c>
      <c r="C14" s="10"/>
      <c r="D14" s="1"/>
      <c r="E14" s="1"/>
      <c r="F14" s="3"/>
      <c r="G14" s="6" t="s">
        <v>76</v>
      </c>
      <c r="H14" s="3"/>
    </row>
    <row r="15" spans="1:8" ht="12.75" customHeight="1">
      <c r="A15" s="9"/>
      <c r="B15" s="8" t="s">
        <v>3</v>
      </c>
      <c r="C15" s="8"/>
      <c r="F15" s="3"/>
      <c r="G15" s="3"/>
      <c r="H15" s="3"/>
    </row>
    <row r="16" spans="1:8" ht="12.75" customHeight="1">
      <c r="A16" s="9"/>
      <c r="B16" s="8"/>
      <c r="C16" s="8"/>
      <c r="F16" s="3"/>
      <c r="G16" s="3"/>
      <c r="H16" s="3"/>
    </row>
    <row r="17" spans="1:8" ht="12.75" customHeight="1">
      <c r="A17" s="9"/>
      <c r="B17" s="8"/>
      <c r="C17" s="8"/>
      <c r="F17" s="3"/>
      <c r="G17" s="48" t="s">
        <v>186</v>
      </c>
      <c r="H17" s="48" t="s">
        <v>186</v>
      </c>
    </row>
    <row r="18" spans="1:8" ht="12.75" customHeight="1">
      <c r="A18" s="9"/>
      <c r="B18" s="8"/>
      <c r="C18" s="8"/>
      <c r="F18" s="3"/>
      <c r="G18" s="48" t="s">
        <v>168</v>
      </c>
      <c r="H18" s="48" t="s">
        <v>187</v>
      </c>
    </row>
    <row r="19" spans="1:8" ht="12.75" customHeight="1" thickBot="1">
      <c r="A19" s="9"/>
      <c r="B19" s="8"/>
      <c r="C19" s="8"/>
      <c r="F19" s="3"/>
      <c r="G19" s="50" t="s">
        <v>121</v>
      </c>
      <c r="H19" s="50" t="s">
        <v>121</v>
      </c>
    </row>
    <row r="20" spans="1:8" ht="12.75" customHeight="1">
      <c r="A20" s="9"/>
      <c r="B20" s="8"/>
      <c r="C20" s="8" t="s">
        <v>6</v>
      </c>
      <c r="F20" s="3"/>
      <c r="G20" s="3"/>
      <c r="H20" s="3"/>
    </row>
    <row r="21" spans="1:8" ht="12.75" customHeight="1" thickBot="1">
      <c r="A21" s="9"/>
      <c r="B21" s="8"/>
      <c r="C21" s="54" t="s">
        <v>4</v>
      </c>
      <c r="D21" s="4" t="s">
        <v>5</v>
      </c>
      <c r="F21" s="3"/>
      <c r="G21" s="205">
        <v>-2841</v>
      </c>
      <c r="H21" s="205">
        <f>+'Announ-PL BS'!E26</f>
        <v>-2841</v>
      </c>
    </row>
    <row r="22" spans="1:8" ht="12.75" customHeight="1" thickTop="1">
      <c r="A22" s="9"/>
      <c r="B22" s="8"/>
      <c r="C22" s="8"/>
      <c r="F22" s="3"/>
      <c r="G22" s="3"/>
      <c r="H22" s="3"/>
    </row>
    <row r="23" spans="1:8" ht="12.75" customHeight="1">
      <c r="A23" s="9">
        <f>1+A14</f>
        <v>3</v>
      </c>
      <c r="B23" s="10" t="s">
        <v>254</v>
      </c>
      <c r="C23" s="10"/>
      <c r="D23" s="1"/>
      <c r="E23" s="1"/>
      <c r="F23" s="3"/>
      <c r="G23" s="3"/>
      <c r="H23" s="3"/>
    </row>
    <row r="24" spans="1:3" ht="12.75" customHeight="1">
      <c r="A24" s="7"/>
      <c r="B24" s="8" t="s">
        <v>236</v>
      </c>
      <c r="C24" s="8"/>
    </row>
    <row r="25" ht="12.75" customHeight="1">
      <c r="A25" s="7"/>
    </row>
    <row r="26" spans="1:8" ht="12.75" customHeight="1">
      <c r="A26" s="9">
        <f>1+A23</f>
        <v>4</v>
      </c>
      <c r="B26" s="10" t="s">
        <v>77</v>
      </c>
      <c r="C26" s="10"/>
      <c r="D26" s="1"/>
      <c r="E26" s="1"/>
      <c r="F26" s="3"/>
      <c r="G26" s="3"/>
      <c r="H26" s="3"/>
    </row>
    <row r="27" spans="1:8" ht="12.75" customHeight="1">
      <c r="A27" s="9"/>
      <c r="B27" s="218" t="s">
        <v>175</v>
      </c>
      <c r="C27" s="218"/>
      <c r="D27" s="218"/>
      <c r="E27" s="218"/>
      <c r="F27" s="218"/>
      <c r="G27" s="218"/>
      <c r="H27" s="218"/>
    </row>
    <row r="28" spans="1:8" ht="12.75" customHeight="1">
      <c r="A28" s="9"/>
      <c r="B28" s="58"/>
      <c r="C28" s="58"/>
      <c r="D28" s="58"/>
      <c r="E28" s="58"/>
      <c r="F28" s="58"/>
      <c r="G28" s="48" t="s">
        <v>186</v>
      </c>
      <c r="H28" s="48" t="s">
        <v>186</v>
      </c>
    </row>
    <row r="29" spans="1:8" ht="12.75" customHeight="1">
      <c r="A29" s="9"/>
      <c r="B29" s="58"/>
      <c r="C29" s="58"/>
      <c r="D29" s="58"/>
      <c r="E29" s="58"/>
      <c r="F29" s="58"/>
      <c r="G29" s="48" t="s">
        <v>168</v>
      </c>
      <c r="H29" s="48" t="s">
        <v>187</v>
      </c>
    </row>
    <row r="30" spans="1:8" ht="12.75" customHeight="1" thickBot="1">
      <c r="A30" s="9"/>
      <c r="B30" s="31"/>
      <c r="C30" s="31"/>
      <c r="D30" s="31"/>
      <c r="E30" s="31"/>
      <c r="F30" s="31"/>
      <c r="G30" s="50" t="s">
        <v>121</v>
      </c>
      <c r="H30" s="50" t="s">
        <v>121</v>
      </c>
    </row>
    <row r="31" spans="1:8" ht="12.75" customHeight="1">
      <c r="A31" s="9"/>
      <c r="B31" s="31"/>
      <c r="C31" s="31"/>
      <c r="D31" s="55" t="s">
        <v>211</v>
      </c>
      <c r="E31" s="55"/>
      <c r="F31" s="31"/>
      <c r="G31" s="199">
        <v>0</v>
      </c>
      <c r="H31" s="74">
        <v>0</v>
      </c>
    </row>
    <row r="32" spans="1:8" ht="12.75" customHeight="1">
      <c r="A32" s="9"/>
      <c r="B32" s="31"/>
      <c r="C32" s="31"/>
      <c r="D32" s="31" t="s">
        <v>212</v>
      </c>
      <c r="E32" s="31"/>
      <c r="F32" s="31"/>
      <c r="G32" s="31">
        <v>-84</v>
      </c>
      <c r="H32" s="74">
        <v>-84</v>
      </c>
    </row>
    <row r="33" spans="1:8" ht="12.75" customHeight="1">
      <c r="A33" s="9"/>
      <c r="B33" s="31"/>
      <c r="C33" s="31"/>
      <c r="D33" s="31" t="s">
        <v>220</v>
      </c>
      <c r="E33" s="31"/>
      <c r="F33" s="31"/>
      <c r="G33" s="31">
        <v>-3829</v>
      </c>
      <c r="H33" s="74">
        <v>-4884</v>
      </c>
    </row>
    <row r="34" spans="1:8" ht="12.75" customHeight="1">
      <c r="A34" s="9"/>
      <c r="B34" s="31"/>
      <c r="C34" s="31"/>
      <c r="D34" s="31"/>
      <c r="E34" s="31"/>
      <c r="F34" s="31"/>
      <c r="G34" s="31"/>
      <c r="H34" s="31"/>
    </row>
    <row r="35" spans="1:8" ht="12.75" customHeight="1" thickBot="1">
      <c r="A35" s="9"/>
      <c r="B35" s="31"/>
      <c r="C35" s="31"/>
      <c r="D35" s="31"/>
      <c r="E35" s="31"/>
      <c r="F35" s="31"/>
      <c r="G35" s="47">
        <v>-3913</v>
      </c>
      <c r="H35" s="47">
        <v>-4968</v>
      </c>
    </row>
    <row r="36" spans="1:8" ht="12.75" customHeight="1" thickTop="1">
      <c r="A36" s="9"/>
      <c r="B36" s="31"/>
      <c r="C36" s="31"/>
      <c r="D36" s="31"/>
      <c r="E36" s="31"/>
      <c r="F36" s="31"/>
      <c r="G36" s="95"/>
      <c r="H36" s="95"/>
    </row>
    <row r="37" spans="1:8" ht="12.75" customHeight="1">
      <c r="A37" s="9"/>
      <c r="B37" s="218" t="s">
        <v>21</v>
      </c>
      <c r="C37" s="218"/>
      <c r="D37" s="218"/>
      <c r="E37" s="218"/>
      <c r="F37" s="218"/>
      <c r="G37" s="218"/>
      <c r="H37" s="218"/>
    </row>
    <row r="38" spans="1:8" ht="12.75" customHeight="1">
      <c r="A38" s="9"/>
      <c r="B38" s="224"/>
      <c r="C38" s="224"/>
      <c r="D38" s="224"/>
      <c r="E38" s="224"/>
      <c r="F38" s="224"/>
      <c r="G38" s="224"/>
      <c r="H38" s="224"/>
    </row>
    <row r="39" spans="1:8" ht="12.75" customHeight="1">
      <c r="A39" s="9"/>
      <c r="B39" s="31"/>
      <c r="C39" s="31"/>
      <c r="D39" s="31"/>
      <c r="E39" s="31"/>
      <c r="F39" s="31"/>
      <c r="G39" s="31"/>
      <c r="H39" s="31"/>
    </row>
    <row r="40" spans="1:8" ht="12.75" customHeight="1">
      <c r="A40" s="7"/>
      <c r="B40" s="75"/>
      <c r="C40" s="75"/>
      <c r="D40" s="75"/>
      <c r="E40" s="75"/>
      <c r="F40" s="75"/>
      <c r="G40" s="75"/>
      <c r="H40" s="75"/>
    </row>
    <row r="41" spans="1:8" ht="12.75" customHeight="1">
      <c r="A41" s="9">
        <f>1+A26</f>
        <v>5</v>
      </c>
      <c r="B41" s="10" t="s">
        <v>59</v>
      </c>
      <c r="C41" s="10"/>
      <c r="D41" s="1"/>
      <c r="E41" s="1"/>
      <c r="F41" s="3"/>
      <c r="G41" s="3"/>
      <c r="H41" s="3"/>
    </row>
    <row r="42" spans="1:8" ht="12.75" customHeight="1">
      <c r="A42" s="7"/>
      <c r="B42" s="234" t="s">
        <v>255</v>
      </c>
      <c r="C42" s="235"/>
      <c r="D42" s="235"/>
      <c r="E42" s="235"/>
      <c r="F42" s="235"/>
      <c r="G42" s="235"/>
      <c r="H42" s="235"/>
    </row>
    <row r="43" ht="12.75" customHeight="1">
      <c r="A43" s="7"/>
    </row>
    <row r="44" spans="1:8" ht="12.75" customHeight="1">
      <c r="A44" s="7"/>
      <c r="B44" s="75"/>
      <c r="C44" s="75"/>
      <c r="D44" s="75"/>
      <c r="E44" s="75"/>
      <c r="F44" s="75"/>
      <c r="G44" s="75"/>
      <c r="H44" s="75"/>
    </row>
    <row r="45" spans="1:8" ht="12.75" customHeight="1">
      <c r="A45" s="9">
        <f>1+A41</f>
        <v>6</v>
      </c>
      <c r="B45" s="10" t="s">
        <v>139</v>
      </c>
      <c r="C45" s="10"/>
      <c r="F45" s="3"/>
      <c r="G45" s="3"/>
      <c r="H45" s="3"/>
    </row>
    <row r="46" spans="1:8" ht="12.75" customHeight="1">
      <c r="A46" s="9"/>
      <c r="B46" s="45" t="s">
        <v>91</v>
      </c>
      <c r="C46" s="45"/>
      <c r="D46" s="225" t="s">
        <v>256</v>
      </c>
      <c r="E46" s="225"/>
      <c r="F46" s="225"/>
      <c r="G46" s="225"/>
      <c r="H46" s="225"/>
    </row>
    <row r="47" spans="1:8" ht="12.75" customHeight="1">
      <c r="A47" s="9"/>
      <c r="B47" s="45"/>
      <c r="C47" s="45"/>
      <c r="D47" s="225"/>
      <c r="E47" s="225"/>
      <c r="F47" s="225"/>
      <c r="G47" s="225"/>
      <c r="H47" s="225"/>
    </row>
    <row r="48" spans="1:8" ht="12.75" customHeight="1">
      <c r="A48" s="9"/>
      <c r="B48" s="45"/>
      <c r="C48" s="45"/>
      <c r="D48" s="70"/>
      <c r="E48" s="70"/>
      <c r="F48" s="70"/>
      <c r="G48" s="70"/>
      <c r="H48" s="70"/>
    </row>
    <row r="49" spans="1:8" ht="12.75" customHeight="1">
      <c r="A49" s="9"/>
      <c r="B49" s="45" t="s">
        <v>92</v>
      </c>
      <c r="C49" s="45"/>
      <c r="D49" s="4" t="s">
        <v>257</v>
      </c>
      <c r="E49" s="4"/>
      <c r="F49" s="24"/>
      <c r="G49" s="4"/>
      <c r="H49" s="3"/>
    </row>
    <row r="50" spans="1:8" ht="12.75" customHeight="1">
      <c r="A50" s="9"/>
      <c r="B50" s="45"/>
      <c r="C50" s="45"/>
      <c r="D50" s="4"/>
      <c r="E50" s="4"/>
      <c r="F50" s="24"/>
      <c r="G50" s="4"/>
      <c r="H50" s="3"/>
    </row>
    <row r="51" spans="1:8" ht="12.75" customHeight="1">
      <c r="A51" s="9"/>
      <c r="D51" s="35"/>
      <c r="E51" s="107"/>
      <c r="F51" s="36"/>
      <c r="G51" s="38" t="s">
        <v>163</v>
      </c>
      <c r="H51" s="3"/>
    </row>
    <row r="52" spans="1:8" ht="12.75" customHeight="1">
      <c r="A52" s="9"/>
      <c r="D52" s="91" t="s">
        <v>164</v>
      </c>
      <c r="E52" s="108"/>
      <c r="F52" s="24"/>
      <c r="G52" s="94">
        <v>30661207</v>
      </c>
      <c r="H52" s="3"/>
    </row>
    <row r="53" spans="1:8" ht="12.75" customHeight="1">
      <c r="A53" s="9"/>
      <c r="D53" s="93" t="s">
        <v>165</v>
      </c>
      <c r="E53" s="109"/>
      <c r="F53" s="36"/>
      <c r="G53" s="92">
        <v>24048939</v>
      </c>
      <c r="H53" s="3"/>
    </row>
    <row r="54" spans="1:8" ht="12.75" customHeight="1">
      <c r="A54" s="9"/>
      <c r="D54" s="91" t="s">
        <v>166</v>
      </c>
      <c r="E54" s="108"/>
      <c r="F54" s="32"/>
      <c r="G54" s="90">
        <v>24048939</v>
      </c>
      <c r="H54" s="3"/>
    </row>
    <row r="55" spans="1:8" ht="12.75" customHeight="1">
      <c r="A55" s="7"/>
      <c r="D55" s="33"/>
      <c r="E55" s="110"/>
      <c r="F55" s="34"/>
      <c r="G55" s="34"/>
      <c r="H55" s="3"/>
    </row>
    <row r="56" spans="1:8" ht="12.75" customHeight="1">
      <c r="A56" s="7"/>
      <c r="D56" s="37"/>
      <c r="E56" s="37"/>
      <c r="F56" s="24"/>
      <c r="G56" s="24"/>
      <c r="H56" s="3"/>
    </row>
    <row r="57" spans="1:8" ht="12.75" customHeight="1">
      <c r="A57" s="7"/>
      <c r="D57" s="37"/>
      <c r="E57" s="37"/>
      <c r="F57" s="24"/>
      <c r="G57" s="24"/>
      <c r="H57" s="3"/>
    </row>
    <row r="58" spans="1:8" ht="12.75" customHeight="1">
      <c r="A58" s="9">
        <f>1+A45</f>
        <v>7</v>
      </c>
      <c r="B58" s="10" t="s">
        <v>140</v>
      </c>
      <c r="C58" s="10"/>
      <c r="D58" s="1"/>
      <c r="E58" s="1"/>
      <c r="F58" s="3"/>
      <c r="G58" s="3"/>
      <c r="H58" s="3"/>
    </row>
    <row r="59" spans="1:8" ht="12.75" customHeight="1">
      <c r="A59" s="9"/>
      <c r="B59" s="223" t="s">
        <v>258</v>
      </c>
      <c r="C59" s="221"/>
      <c r="D59" s="221"/>
      <c r="E59" s="221"/>
      <c r="F59" s="221"/>
      <c r="G59" s="221"/>
      <c r="H59" s="221"/>
    </row>
    <row r="60" spans="1:8" ht="12.75" customHeight="1">
      <c r="A60" s="9"/>
      <c r="B60" s="221"/>
      <c r="C60" s="221"/>
      <c r="D60" s="221"/>
      <c r="E60" s="221"/>
      <c r="F60" s="221"/>
      <c r="G60" s="221"/>
      <c r="H60" s="221"/>
    </row>
    <row r="61" ht="12.75" customHeight="1">
      <c r="A61" s="9"/>
    </row>
    <row r="62" ht="12.75" customHeight="1">
      <c r="A62" s="9"/>
    </row>
    <row r="63" spans="1:8" ht="12.75" customHeight="1">
      <c r="A63" s="9"/>
      <c r="B63" s="100"/>
      <c r="C63" s="100"/>
      <c r="D63" s="100"/>
      <c r="E63" s="100"/>
      <c r="F63" s="100"/>
      <c r="G63" s="100"/>
      <c r="H63" s="100"/>
    </row>
    <row r="64" spans="1:8" s="194" customFormat="1" ht="12.75" customHeight="1">
      <c r="A64" s="190">
        <f>1+A58</f>
        <v>8</v>
      </c>
      <c r="B64" s="191" t="s">
        <v>141</v>
      </c>
      <c r="C64" s="191"/>
      <c r="D64" s="192"/>
      <c r="E64" s="192"/>
      <c r="F64" s="193"/>
      <c r="G64" s="193"/>
      <c r="H64" s="193"/>
    </row>
    <row r="65" ht="12.75" customHeight="1">
      <c r="A65" s="9"/>
    </row>
    <row r="66" spans="1:8" ht="12.75" customHeight="1">
      <c r="A66" s="9"/>
      <c r="B66" s="223" t="s">
        <v>19</v>
      </c>
      <c r="C66" s="224"/>
      <c r="D66" s="224"/>
      <c r="E66" s="224"/>
      <c r="F66" s="224"/>
      <c r="G66" s="224"/>
      <c r="H66" s="224"/>
    </row>
    <row r="67" spans="1:8" ht="12.75" customHeight="1">
      <c r="A67" s="9"/>
      <c r="B67" s="224"/>
      <c r="C67" s="224"/>
      <c r="D67" s="224"/>
      <c r="E67" s="224"/>
      <c r="F67" s="224"/>
      <c r="G67" s="224"/>
      <c r="H67" s="224"/>
    </row>
    <row r="68" spans="1:8" ht="12.75" customHeight="1">
      <c r="A68" s="9"/>
      <c r="B68" s="224"/>
      <c r="C68" s="224"/>
      <c r="D68" s="224"/>
      <c r="E68" s="224"/>
      <c r="F68" s="224"/>
      <c r="G68" s="224"/>
      <c r="H68" s="224"/>
    </row>
    <row r="69" spans="1:8" ht="12.75" customHeight="1">
      <c r="A69" s="9"/>
      <c r="B69" s="67"/>
      <c r="C69" s="67"/>
      <c r="D69" s="67"/>
      <c r="E69" s="67"/>
      <c r="F69" s="67"/>
      <c r="G69" s="67"/>
      <c r="H69" s="67"/>
    </row>
    <row r="70" spans="1:8" ht="12.75" customHeight="1">
      <c r="A70" s="9"/>
      <c r="B70" s="67"/>
      <c r="C70" s="67"/>
      <c r="D70" s="67"/>
      <c r="E70" s="67"/>
      <c r="F70" s="67"/>
      <c r="G70" s="67"/>
      <c r="H70" s="67"/>
    </row>
    <row r="71" spans="1:8" ht="12.75" customHeight="1">
      <c r="A71" s="9"/>
      <c r="B71" s="2"/>
      <c r="C71" s="2"/>
      <c r="D71" s="71"/>
      <c r="E71" s="71"/>
      <c r="F71" s="3"/>
      <c r="G71" s="3"/>
      <c r="H71" s="3"/>
    </row>
    <row r="72" spans="1:8" s="194" customFormat="1" ht="12.75" customHeight="1">
      <c r="A72" s="190">
        <f>1+A64</f>
        <v>9</v>
      </c>
      <c r="B72" s="191" t="s">
        <v>173</v>
      </c>
      <c r="C72" s="191"/>
      <c r="F72" s="193"/>
      <c r="G72" s="193"/>
      <c r="H72" s="193"/>
    </row>
    <row r="73" spans="1:8" ht="12.75" customHeight="1">
      <c r="A73" s="9"/>
      <c r="B73" s="216" t="s">
        <v>259</v>
      </c>
      <c r="C73" s="216"/>
      <c r="D73" s="216"/>
      <c r="E73" s="216"/>
      <c r="F73" s="216"/>
      <c r="G73" s="216"/>
      <c r="H73" s="216"/>
    </row>
    <row r="74" spans="1:8" ht="12.75" customHeight="1">
      <c r="A74" s="9"/>
      <c r="B74" s="216"/>
      <c r="C74" s="216"/>
      <c r="D74" s="216"/>
      <c r="E74" s="216"/>
      <c r="F74" s="216"/>
      <c r="G74" s="216"/>
      <c r="H74" s="216"/>
    </row>
    <row r="75" spans="1:8" ht="12.75" customHeight="1">
      <c r="A75" s="9"/>
      <c r="B75" s="200"/>
      <c r="C75" s="200"/>
      <c r="D75" s="200"/>
      <c r="E75" s="200"/>
      <c r="F75" s="200"/>
      <c r="G75" s="200"/>
      <c r="H75" s="200"/>
    </row>
    <row r="76" spans="1:8" ht="12.75" customHeight="1">
      <c r="A76" s="9"/>
      <c r="B76" s="200"/>
      <c r="C76" s="200"/>
      <c r="D76" s="200"/>
      <c r="E76" s="200"/>
      <c r="F76" s="200"/>
      <c r="G76" s="200"/>
      <c r="H76" s="200"/>
    </row>
    <row r="77" spans="1:8" ht="12.75" customHeight="1">
      <c r="A77" s="9"/>
      <c r="B77" s="105"/>
      <c r="C77" s="105"/>
      <c r="D77" s="105"/>
      <c r="E77" s="105"/>
      <c r="F77" s="105"/>
      <c r="G77" s="105"/>
      <c r="H77" s="105"/>
    </row>
    <row r="78" spans="1:8" ht="12.75" customHeight="1">
      <c r="A78" s="9">
        <f>1+A72</f>
        <v>10</v>
      </c>
      <c r="B78" s="10" t="s">
        <v>143</v>
      </c>
      <c r="C78" s="10"/>
      <c r="D78" s="1"/>
      <c r="E78" s="1"/>
      <c r="F78" s="3"/>
      <c r="G78" s="48"/>
      <c r="H78" s="3"/>
    </row>
    <row r="79" spans="1:8" ht="12.75" customHeight="1">
      <c r="A79" s="9"/>
      <c r="B79" s="10"/>
      <c r="C79" s="10"/>
      <c r="D79" s="1"/>
      <c r="E79" s="1"/>
      <c r="F79" s="3"/>
      <c r="H79" s="49" t="s">
        <v>70</v>
      </c>
    </row>
    <row r="80" spans="1:8" ht="12.75" customHeight="1">
      <c r="A80" s="9"/>
      <c r="B80" s="10"/>
      <c r="C80" s="10"/>
      <c r="D80" s="1"/>
      <c r="E80" s="1"/>
      <c r="F80" s="3"/>
      <c r="H80" s="64" t="s">
        <v>237</v>
      </c>
    </row>
    <row r="81" spans="1:8" ht="12.75" customHeight="1" thickBot="1">
      <c r="A81" s="9"/>
      <c r="B81" s="10"/>
      <c r="C81" s="10"/>
      <c r="D81" s="1"/>
      <c r="E81" s="1"/>
      <c r="F81" s="3"/>
      <c r="H81" s="76" t="s">
        <v>121</v>
      </c>
    </row>
    <row r="82" spans="1:8" ht="12.75" customHeight="1">
      <c r="A82" s="9"/>
      <c r="B82" s="51" t="s">
        <v>91</v>
      </c>
      <c r="C82" s="51"/>
      <c r="D82" s="31" t="s">
        <v>161</v>
      </c>
      <c r="E82" s="31"/>
      <c r="F82" s="43"/>
      <c r="H82" s="3"/>
    </row>
    <row r="83" spans="1:8" ht="12.75" customHeight="1">
      <c r="A83" s="9"/>
      <c r="B83" s="51"/>
      <c r="C83" s="51"/>
      <c r="D83" s="55"/>
      <c r="E83" s="55"/>
      <c r="F83" s="43"/>
      <c r="H83" s="4"/>
    </row>
    <row r="84" spans="1:8" ht="12.75" customHeight="1">
      <c r="A84" s="9"/>
      <c r="B84" s="51"/>
      <c r="C84" s="51"/>
      <c r="D84" s="31" t="s">
        <v>174</v>
      </c>
      <c r="E84" s="31"/>
      <c r="F84" s="43"/>
      <c r="H84" s="4">
        <v>257102</v>
      </c>
    </row>
    <row r="85" spans="1:8" ht="12.75" customHeight="1">
      <c r="A85" s="9"/>
      <c r="B85" s="51"/>
      <c r="C85" s="51"/>
      <c r="D85" s="55" t="s">
        <v>71</v>
      </c>
      <c r="E85" s="55"/>
      <c r="F85" s="43"/>
      <c r="H85" s="4">
        <v>11114</v>
      </c>
    </row>
    <row r="86" spans="1:8" ht="12.75" customHeight="1" thickBot="1">
      <c r="A86" s="9"/>
      <c r="B86" s="51"/>
      <c r="C86" s="51"/>
      <c r="D86" s="43"/>
      <c r="E86" s="43"/>
      <c r="F86" s="43"/>
      <c r="H86" s="44">
        <v>268216</v>
      </c>
    </row>
    <row r="87" spans="1:8" ht="12.75" customHeight="1" thickTop="1">
      <c r="A87" s="9"/>
      <c r="B87" s="51"/>
      <c r="C87" s="51"/>
      <c r="D87" s="43"/>
      <c r="E87" s="43"/>
      <c r="F87" s="43"/>
      <c r="H87" s="24"/>
    </row>
    <row r="88" spans="1:8" ht="12.75" customHeight="1">
      <c r="A88" s="9"/>
      <c r="B88" s="51"/>
      <c r="C88" s="51"/>
      <c r="D88" s="43"/>
      <c r="E88" s="43"/>
      <c r="F88" s="43"/>
      <c r="H88" s="24"/>
    </row>
    <row r="89" spans="1:8" ht="12.75" customHeight="1">
      <c r="A89" s="9"/>
      <c r="B89" s="51"/>
      <c r="C89" s="51"/>
      <c r="D89" s="68"/>
      <c r="E89" s="68"/>
      <c r="F89" s="68"/>
      <c r="G89" s="68"/>
      <c r="H89" s="49" t="s">
        <v>70</v>
      </c>
    </row>
    <row r="90" spans="1:8" ht="12.75" customHeight="1">
      <c r="A90" s="9"/>
      <c r="B90" s="51"/>
      <c r="C90" s="51"/>
      <c r="D90" s="68"/>
      <c r="E90" s="68"/>
      <c r="F90" s="68"/>
      <c r="G90" s="68"/>
      <c r="H90" s="64" t="s">
        <v>237</v>
      </c>
    </row>
    <row r="91" spans="1:8" ht="12.75" customHeight="1" thickBot="1">
      <c r="A91" s="9"/>
      <c r="B91" s="51"/>
      <c r="C91" s="51"/>
      <c r="D91" s="68"/>
      <c r="E91" s="68"/>
      <c r="F91" s="68"/>
      <c r="G91" s="68"/>
      <c r="H91" s="76" t="s">
        <v>121</v>
      </c>
    </row>
    <row r="92" spans="1:8" ht="12.75" customHeight="1">
      <c r="A92" s="9"/>
      <c r="B92" s="51"/>
      <c r="C92" s="51"/>
      <c r="D92" s="68"/>
      <c r="E92" s="68"/>
      <c r="F92" s="68"/>
      <c r="G92" s="68"/>
      <c r="H92" s="49"/>
    </row>
    <row r="93" spans="1:7" ht="12.75" customHeight="1">
      <c r="A93" s="9"/>
      <c r="B93" s="51" t="s">
        <v>92</v>
      </c>
      <c r="C93" s="51"/>
      <c r="D93" s="31" t="s">
        <v>162</v>
      </c>
      <c r="E93" s="31"/>
      <c r="F93" s="43"/>
      <c r="G93" s="4"/>
    </row>
    <row r="94" spans="1:8" ht="12.75" customHeight="1">
      <c r="A94" s="9"/>
      <c r="B94" s="51"/>
      <c r="C94" s="51"/>
      <c r="D94" s="55" t="s">
        <v>169</v>
      </c>
      <c r="E94" s="55"/>
      <c r="F94" s="43"/>
      <c r="H94" s="4">
        <v>15571.715</v>
      </c>
    </row>
    <row r="95" spans="1:8" ht="12.75" customHeight="1">
      <c r="A95" s="9"/>
      <c r="B95" s="52"/>
      <c r="C95" s="52"/>
      <c r="D95" s="55" t="s">
        <v>71</v>
      </c>
      <c r="E95" s="55"/>
      <c r="F95" s="3"/>
      <c r="H95" s="4">
        <v>-11114</v>
      </c>
    </row>
    <row r="96" spans="1:8" ht="12.75" customHeight="1" thickBot="1">
      <c r="A96" s="9"/>
      <c r="B96" s="52"/>
      <c r="C96" s="52"/>
      <c r="D96" s="1"/>
      <c r="E96" s="1"/>
      <c r="F96" s="3"/>
      <c r="H96" s="44">
        <v>4457.715</v>
      </c>
    </row>
    <row r="97" spans="1:8" ht="12.75" customHeight="1" thickTop="1">
      <c r="A97" s="9"/>
      <c r="B97" s="52"/>
      <c r="C97" s="52"/>
      <c r="D97" s="1"/>
      <c r="E97" s="1"/>
      <c r="F97" s="3"/>
      <c r="G97" s="24"/>
      <c r="H97" s="3"/>
    </row>
    <row r="98" spans="1:8" ht="12.75" customHeight="1">
      <c r="A98" s="9"/>
      <c r="B98" s="51" t="s">
        <v>93</v>
      </c>
      <c r="C98" s="51"/>
      <c r="D98" s="31" t="s">
        <v>170</v>
      </c>
      <c r="E98" s="31"/>
      <c r="F98" s="3"/>
      <c r="G98" s="24"/>
      <c r="H98" s="3"/>
    </row>
    <row r="99" spans="1:8" ht="12.75" customHeight="1">
      <c r="A99" s="9"/>
      <c r="B99" s="52"/>
      <c r="C99" s="52"/>
      <c r="D99" s="1"/>
      <c r="E99" s="1"/>
      <c r="G99" s="48" t="s">
        <v>171</v>
      </c>
      <c r="H99" s="48" t="s">
        <v>172</v>
      </c>
    </row>
    <row r="100" spans="1:8" ht="12.75" customHeight="1">
      <c r="A100" s="9"/>
      <c r="B100" s="52"/>
      <c r="C100" s="52"/>
      <c r="D100" s="1"/>
      <c r="E100" s="1"/>
      <c r="G100" s="48" t="s">
        <v>62</v>
      </c>
      <c r="H100" s="48" t="s">
        <v>60</v>
      </c>
    </row>
    <row r="101" spans="1:8" ht="12.75" customHeight="1" thickBot="1">
      <c r="A101" s="9"/>
      <c r="B101" s="52"/>
      <c r="C101" s="52"/>
      <c r="D101" s="1"/>
      <c r="E101" s="1"/>
      <c r="G101" s="50"/>
      <c r="H101" s="50"/>
    </row>
    <row r="102" spans="1:8" ht="12.75" customHeight="1">
      <c r="A102" s="9"/>
      <c r="B102" s="52"/>
      <c r="C102" s="52"/>
      <c r="D102" s="45"/>
      <c r="E102" s="45"/>
      <c r="G102" s="4"/>
      <c r="H102" s="4"/>
    </row>
    <row r="103" spans="1:8" ht="12.75" customHeight="1">
      <c r="A103" s="9"/>
      <c r="B103" s="52"/>
      <c r="C103" s="52"/>
      <c r="D103" s="55" t="s">
        <v>260</v>
      </c>
      <c r="E103" s="55"/>
      <c r="G103" s="4">
        <v>1090168</v>
      </c>
      <c r="H103" s="4">
        <v>2346.041536</v>
      </c>
    </row>
    <row r="104" spans="1:8" ht="12.75" customHeight="1">
      <c r="A104" s="9"/>
      <c r="B104" s="52"/>
      <c r="C104" s="52"/>
      <c r="D104" s="46" t="s">
        <v>264</v>
      </c>
      <c r="E104" s="55"/>
      <c r="G104" s="4">
        <v>4000000</v>
      </c>
      <c r="H104" s="4">
        <v>1723.8</v>
      </c>
    </row>
    <row r="105" spans="1:8" ht="12.75" customHeight="1">
      <c r="A105" s="9"/>
      <c r="B105" s="52"/>
      <c r="C105" s="52"/>
      <c r="D105" s="97" t="s">
        <v>263</v>
      </c>
      <c r="E105" s="97"/>
      <c r="G105" s="4">
        <v>585819</v>
      </c>
      <c r="H105" s="4">
        <v>3282.343857</v>
      </c>
    </row>
    <row r="106" spans="1:8" ht="12.75" customHeight="1" thickBot="1">
      <c r="A106" s="9"/>
      <c r="B106" s="52"/>
      <c r="C106" s="52"/>
      <c r="D106" s="45"/>
      <c r="E106" s="45"/>
      <c r="F106" s="4"/>
      <c r="G106" s="24"/>
      <c r="H106" s="44">
        <v>7352.185393</v>
      </c>
    </row>
    <row r="107" spans="1:8" ht="12.75" customHeight="1" thickTop="1">
      <c r="A107" s="9"/>
      <c r="B107" s="10"/>
      <c r="C107" s="10"/>
      <c r="D107" s="1"/>
      <c r="E107" s="1"/>
      <c r="F107" s="4"/>
      <c r="G107" s="4"/>
      <c r="H107" s="4"/>
    </row>
    <row r="108" spans="1:8" ht="12.75" customHeight="1">
      <c r="A108" s="9">
        <f>1+A78</f>
        <v>11</v>
      </c>
      <c r="B108" s="10" t="s">
        <v>144</v>
      </c>
      <c r="C108" s="10"/>
      <c r="D108" s="1"/>
      <c r="E108" s="1"/>
      <c r="F108" s="3"/>
      <c r="G108" s="3"/>
      <c r="H108" s="3"/>
    </row>
    <row r="109" spans="1:8" ht="12.75" customHeight="1">
      <c r="A109" s="9"/>
      <c r="B109" s="55" t="s">
        <v>201</v>
      </c>
      <c r="C109" s="55"/>
      <c r="D109" s="31"/>
      <c r="E109" s="31"/>
      <c r="F109" s="31"/>
      <c r="G109" s="31"/>
      <c r="H109" s="31"/>
    </row>
    <row r="110" spans="1:8" ht="12.75" customHeight="1">
      <c r="A110" s="9"/>
      <c r="B110" s="31"/>
      <c r="C110" s="31"/>
      <c r="D110" s="31"/>
      <c r="E110" s="31"/>
      <c r="F110" s="49" t="s">
        <v>70</v>
      </c>
      <c r="G110" s="49" t="s">
        <v>70</v>
      </c>
      <c r="H110" s="49" t="s">
        <v>215</v>
      </c>
    </row>
    <row r="111" spans="1:8" ht="12.75" customHeight="1">
      <c r="A111" s="9"/>
      <c r="B111" s="31"/>
      <c r="C111" s="31"/>
      <c r="D111" s="31"/>
      <c r="E111" s="31"/>
      <c r="F111" s="64" t="s">
        <v>230</v>
      </c>
      <c r="G111" s="64" t="s">
        <v>248</v>
      </c>
      <c r="H111" s="89" t="s">
        <v>214</v>
      </c>
    </row>
    <row r="112" spans="1:8" ht="12.75" customHeight="1" thickBot="1">
      <c r="A112" s="9"/>
      <c r="B112" s="31"/>
      <c r="C112" s="31"/>
      <c r="D112" s="31"/>
      <c r="E112" s="31"/>
      <c r="F112" s="76" t="s">
        <v>121</v>
      </c>
      <c r="G112" s="76" t="s">
        <v>121</v>
      </c>
      <c r="H112" s="76" t="s">
        <v>213</v>
      </c>
    </row>
    <row r="113" spans="1:8" ht="12.75" customHeight="1">
      <c r="A113" s="9"/>
      <c r="D113" s="68"/>
      <c r="E113" s="68"/>
      <c r="F113" s="31"/>
      <c r="G113" s="31"/>
      <c r="H113" s="31"/>
    </row>
    <row r="114" spans="1:8" ht="12.75" customHeight="1">
      <c r="A114" s="9"/>
      <c r="B114" s="218" t="s">
        <v>176</v>
      </c>
      <c r="C114" s="218"/>
      <c r="D114" s="218"/>
      <c r="E114" s="68"/>
      <c r="F114" s="74">
        <v>15074</v>
      </c>
      <c r="G114" s="74">
        <v>13534</v>
      </c>
      <c r="H114" s="74">
        <v>-1540</v>
      </c>
    </row>
    <row r="115" spans="1:8" ht="12.75" customHeight="1">
      <c r="A115" s="9"/>
      <c r="B115" s="218"/>
      <c r="C115" s="218"/>
      <c r="D115" s="218"/>
      <c r="E115" s="68"/>
      <c r="F115" s="74"/>
      <c r="G115" s="74"/>
      <c r="H115" s="74"/>
    </row>
    <row r="116" spans="1:8" ht="12.75" customHeight="1">
      <c r="A116" s="9"/>
      <c r="B116" s="46"/>
      <c r="C116" s="46"/>
      <c r="D116" s="31"/>
      <c r="E116" s="31"/>
      <c r="F116" s="74"/>
      <c r="G116" s="74"/>
      <c r="H116" s="74"/>
    </row>
    <row r="117" spans="1:8" ht="12.75" customHeight="1">
      <c r="A117" s="9"/>
      <c r="B117" s="219" t="s">
        <v>221</v>
      </c>
      <c r="C117" s="219"/>
      <c r="D117" s="219"/>
      <c r="E117" s="106"/>
      <c r="F117" s="74">
        <v>7082</v>
      </c>
      <c r="G117" s="74">
        <v>7082</v>
      </c>
      <c r="H117" s="74">
        <v>0</v>
      </c>
    </row>
    <row r="118" spans="1:8" ht="12.75" customHeight="1">
      <c r="A118" s="9"/>
      <c r="B118" s="219"/>
      <c r="C118" s="219"/>
      <c r="D118" s="219"/>
      <c r="E118" s="106"/>
      <c r="F118" s="74"/>
      <c r="G118" s="74"/>
      <c r="H118" s="74"/>
    </row>
    <row r="119" spans="1:8" ht="12.75" customHeight="1">
      <c r="A119" s="9"/>
      <c r="B119" s="46"/>
      <c r="C119" s="46"/>
      <c r="D119" s="31"/>
      <c r="E119" s="31"/>
      <c r="F119" s="74"/>
      <c r="G119" s="74"/>
      <c r="H119" s="74"/>
    </row>
    <row r="120" spans="1:8" ht="12.75" customHeight="1" thickBot="1">
      <c r="A120" s="9"/>
      <c r="B120" s="45"/>
      <c r="C120" s="45"/>
      <c r="D120" s="31"/>
      <c r="E120" s="31"/>
      <c r="F120" s="88">
        <v>22156</v>
      </c>
      <c r="G120" s="88">
        <v>20616</v>
      </c>
      <c r="H120" s="88">
        <v>-1540</v>
      </c>
    </row>
    <row r="121" spans="1:8" ht="12.75" customHeight="1" thickTop="1">
      <c r="A121" s="9"/>
      <c r="B121" s="45"/>
      <c r="C121" s="45"/>
      <c r="D121" s="31"/>
      <c r="E121" s="31"/>
      <c r="F121" s="74"/>
      <c r="G121" s="87"/>
      <c r="H121" s="74"/>
    </row>
    <row r="122" spans="1:8" ht="12.75" customHeight="1">
      <c r="A122" s="59" t="s">
        <v>73</v>
      </c>
      <c r="B122" s="218" t="s">
        <v>10</v>
      </c>
      <c r="C122" s="218"/>
      <c r="D122" s="218"/>
      <c r="E122" s="218"/>
      <c r="F122" s="218"/>
      <c r="G122" s="218"/>
      <c r="H122" s="218"/>
    </row>
    <row r="123" spans="1:8" ht="12.75" customHeight="1">
      <c r="A123" s="59"/>
      <c r="B123" s="218"/>
      <c r="C123" s="218"/>
      <c r="D123" s="218"/>
      <c r="E123" s="218"/>
      <c r="F123" s="218"/>
      <c r="G123" s="218"/>
      <c r="H123" s="218"/>
    </row>
    <row r="124" spans="1:8" ht="12.75" customHeight="1">
      <c r="A124" s="59"/>
      <c r="B124" s="218"/>
      <c r="C124" s="218"/>
      <c r="D124" s="218"/>
      <c r="E124" s="218"/>
      <c r="F124" s="218"/>
      <c r="G124" s="218"/>
      <c r="H124" s="218"/>
    </row>
    <row r="125" spans="1:8" ht="12.75" customHeight="1">
      <c r="A125" s="59"/>
      <c r="B125" s="218"/>
      <c r="C125" s="218"/>
      <c r="D125" s="218"/>
      <c r="E125" s="218"/>
      <c r="F125" s="218"/>
      <c r="G125" s="218"/>
      <c r="H125" s="218"/>
    </row>
    <row r="126" spans="1:8" ht="12.75" customHeight="1">
      <c r="A126" s="59"/>
      <c r="B126" s="68"/>
      <c r="C126" s="68"/>
      <c r="D126" s="68"/>
      <c r="E126" s="68"/>
      <c r="F126" s="68"/>
      <c r="G126" s="68"/>
      <c r="H126" s="68"/>
    </row>
    <row r="127" spans="1:8" ht="12.75" customHeight="1">
      <c r="A127" s="59"/>
      <c r="B127" s="68"/>
      <c r="C127" s="68"/>
      <c r="D127" s="68"/>
      <c r="E127" s="68"/>
      <c r="F127" s="68"/>
      <c r="G127" s="68"/>
      <c r="H127" s="68"/>
    </row>
    <row r="128" spans="1:8" ht="12.75" customHeight="1">
      <c r="A128" s="201">
        <f>1+A108</f>
        <v>12</v>
      </c>
      <c r="B128" s="215" t="s">
        <v>265</v>
      </c>
      <c r="C128" s="215"/>
      <c r="D128" s="215"/>
      <c r="E128" s="215"/>
      <c r="F128" s="68"/>
      <c r="G128" s="68"/>
      <c r="H128" s="68"/>
    </row>
    <row r="129" spans="1:8" ht="12.75" customHeight="1">
      <c r="A129" s="201"/>
      <c r="B129" s="68"/>
      <c r="C129" s="68"/>
      <c r="D129" s="68"/>
      <c r="E129" s="68"/>
      <c r="F129" s="68"/>
      <c r="G129" s="68"/>
      <c r="H129" s="68"/>
    </row>
    <row r="130" spans="1:8" ht="12.75" customHeight="1">
      <c r="A130" s="201"/>
      <c r="B130" s="68"/>
      <c r="C130" s="68"/>
      <c r="D130" s="68"/>
      <c r="E130" s="68"/>
      <c r="F130" s="49" t="s">
        <v>70</v>
      </c>
      <c r="G130" s="49" t="s">
        <v>70</v>
      </c>
      <c r="H130" s="49" t="s">
        <v>215</v>
      </c>
    </row>
    <row r="131" spans="1:8" ht="12.75" customHeight="1">
      <c r="A131" s="201"/>
      <c r="B131" s="68"/>
      <c r="C131" s="68"/>
      <c r="D131" s="68"/>
      <c r="E131" s="68"/>
      <c r="F131" s="64" t="s">
        <v>230</v>
      </c>
      <c r="G131" s="64" t="s">
        <v>248</v>
      </c>
      <c r="H131" s="89" t="s">
        <v>214</v>
      </c>
    </row>
    <row r="132" spans="1:8" ht="12.75" customHeight="1" thickBot="1">
      <c r="A132" s="59"/>
      <c r="B132" s="68"/>
      <c r="C132" s="68"/>
      <c r="D132" s="68"/>
      <c r="E132" s="68"/>
      <c r="F132" s="76" t="s">
        <v>121</v>
      </c>
      <c r="G132" s="76" t="s">
        <v>121</v>
      </c>
      <c r="H132" s="76" t="s">
        <v>213</v>
      </c>
    </row>
    <row r="133" spans="1:8" ht="12.75" customHeight="1">
      <c r="A133" s="59"/>
      <c r="B133" s="114" t="s">
        <v>266</v>
      </c>
      <c r="C133" s="114"/>
      <c r="D133" s="202"/>
      <c r="E133" s="113"/>
      <c r="F133" s="203"/>
      <c r="G133" s="113"/>
      <c r="H133" s="203"/>
    </row>
    <row r="134" spans="1:8" ht="12.75" customHeight="1">
      <c r="A134" s="59"/>
      <c r="B134" s="114"/>
      <c r="C134" s="114"/>
      <c r="D134" s="202"/>
      <c r="E134" s="113"/>
      <c r="F134" s="203"/>
      <c r="G134" s="113"/>
      <c r="H134" s="203"/>
    </row>
    <row r="135" spans="1:8" ht="12.75" customHeight="1" thickBot="1">
      <c r="A135" s="59"/>
      <c r="B135" s="222" t="s">
        <v>267</v>
      </c>
      <c r="C135" s="222"/>
      <c r="D135" s="222"/>
      <c r="E135" s="112"/>
      <c r="F135" s="204">
        <v>87500</v>
      </c>
      <c r="G135" s="207">
        <v>87500</v>
      </c>
      <c r="H135" s="204">
        <f>+F135-G135</f>
        <v>0</v>
      </c>
    </row>
    <row r="136" spans="1:8" ht="12.75" customHeight="1" thickTop="1">
      <c r="A136" s="59"/>
      <c r="B136" s="222"/>
      <c r="C136" s="222"/>
      <c r="D136" s="222"/>
      <c r="E136" s="114"/>
      <c r="F136" s="206"/>
      <c r="G136" s="112"/>
      <c r="H136" s="206"/>
    </row>
    <row r="137" spans="1:8" ht="12.75" customHeight="1">
      <c r="A137" s="59"/>
      <c r="B137" s="114"/>
      <c r="C137" s="114"/>
      <c r="D137" s="206"/>
      <c r="E137" s="114"/>
      <c r="F137" s="206"/>
      <c r="G137" s="112"/>
      <c r="H137" s="206"/>
    </row>
    <row r="138" spans="1:8" ht="12.75" customHeight="1">
      <c r="A138" s="59"/>
      <c r="B138" s="221" t="s">
        <v>2</v>
      </c>
      <c r="C138" s="221"/>
      <c r="D138" s="221"/>
      <c r="E138" s="221"/>
      <c r="F138" s="221"/>
      <c r="G138" s="221"/>
      <c r="H138" s="221"/>
    </row>
    <row r="139" spans="1:8" ht="12.75" customHeight="1">
      <c r="A139" s="59"/>
      <c r="B139" s="221"/>
      <c r="C139" s="221"/>
      <c r="D139" s="221"/>
      <c r="E139" s="221"/>
      <c r="F139" s="221"/>
      <c r="G139" s="221"/>
      <c r="H139" s="221"/>
    </row>
    <row r="140" spans="1:8" ht="12.75" customHeight="1">
      <c r="A140" s="59"/>
      <c r="B140" s="221"/>
      <c r="C140" s="221"/>
      <c r="D140" s="221"/>
      <c r="E140" s="221"/>
      <c r="F140" s="221"/>
      <c r="G140" s="221"/>
      <c r="H140" s="221"/>
    </row>
    <row r="141" spans="1:8" ht="12.75" customHeight="1">
      <c r="A141" s="59"/>
      <c r="B141" s="67"/>
      <c r="C141" s="67"/>
      <c r="D141" s="67"/>
      <c r="E141" s="67"/>
      <c r="F141" s="67"/>
      <c r="G141" s="67"/>
      <c r="H141" s="67"/>
    </row>
    <row r="142" spans="1:8" ht="12.75" customHeight="1">
      <c r="A142" s="59"/>
      <c r="B142" s="67"/>
      <c r="C142" s="67"/>
      <c r="D142" s="67"/>
      <c r="E142" s="67"/>
      <c r="F142" s="67"/>
      <c r="G142" s="67"/>
      <c r="H142" s="67"/>
    </row>
    <row r="143" spans="1:8" ht="12.75" customHeight="1">
      <c r="A143" s="9">
        <f>1+A128</f>
        <v>13</v>
      </c>
      <c r="B143" s="10" t="s">
        <v>145</v>
      </c>
      <c r="C143" s="10"/>
      <c r="D143" s="1"/>
      <c r="E143" s="1"/>
      <c r="F143" s="3"/>
      <c r="G143" s="3"/>
      <c r="H143" s="3"/>
    </row>
    <row r="144" spans="1:8" ht="12.75" customHeight="1">
      <c r="A144" s="7"/>
      <c r="B144" s="221" t="s">
        <v>261</v>
      </c>
      <c r="C144" s="221"/>
      <c r="D144" s="221"/>
      <c r="E144" s="221"/>
      <c r="F144" s="221"/>
      <c r="G144" s="221"/>
      <c r="H144" s="221"/>
    </row>
    <row r="145" spans="1:8" ht="12.75" customHeight="1">
      <c r="A145" s="7"/>
      <c r="B145" s="221"/>
      <c r="C145" s="221"/>
      <c r="D145" s="221"/>
      <c r="E145" s="221"/>
      <c r="F145" s="221"/>
      <c r="G145" s="221"/>
      <c r="H145" s="221"/>
    </row>
    <row r="146" spans="1:8" ht="12.75" customHeight="1">
      <c r="A146" s="7"/>
      <c r="B146" s="67"/>
      <c r="C146" s="67"/>
      <c r="D146" s="67"/>
      <c r="E146" s="67"/>
      <c r="F146" s="67"/>
      <c r="G146" s="67"/>
      <c r="H146" s="67"/>
    </row>
    <row r="147" spans="1:8" ht="12.75" customHeight="1">
      <c r="A147" s="7"/>
      <c r="B147" s="4"/>
      <c r="C147" s="4"/>
      <c r="F147" s="3"/>
      <c r="G147" s="3"/>
      <c r="H147" s="3"/>
    </row>
    <row r="148" spans="1:8" ht="12.75" customHeight="1">
      <c r="A148" s="9">
        <f>1+A143</f>
        <v>14</v>
      </c>
      <c r="B148" s="57" t="s">
        <v>74</v>
      </c>
      <c r="C148" s="57"/>
      <c r="D148" s="1"/>
      <c r="E148" s="1"/>
      <c r="F148" s="3"/>
      <c r="G148" s="3"/>
      <c r="H148" s="3"/>
    </row>
    <row r="149" spans="1:8" ht="12.75" customHeight="1">
      <c r="A149" s="9"/>
      <c r="B149" s="217" t="s">
        <v>262</v>
      </c>
      <c r="C149" s="217"/>
      <c r="D149" s="217"/>
      <c r="E149" s="217"/>
      <c r="F149" s="217"/>
      <c r="G149" s="217"/>
      <c r="H149" s="217"/>
    </row>
    <row r="150" spans="1:8" ht="12.75" customHeight="1">
      <c r="A150" s="9"/>
      <c r="B150" s="217"/>
      <c r="C150" s="217"/>
      <c r="D150" s="217"/>
      <c r="E150" s="217"/>
      <c r="F150" s="217"/>
      <c r="G150" s="217"/>
      <c r="H150" s="217"/>
    </row>
    <row r="151" spans="1:8" ht="12.75" customHeight="1">
      <c r="A151" s="7"/>
      <c r="B151" s="4"/>
      <c r="C151" s="4"/>
      <c r="D151" s="53"/>
      <c r="E151" s="53"/>
      <c r="F151" s="53"/>
      <c r="G151" s="53"/>
      <c r="H151" s="53"/>
    </row>
    <row r="152" spans="1:8" ht="12.75" customHeight="1">
      <c r="A152" s="7"/>
      <c r="B152" s="48" t="s">
        <v>182</v>
      </c>
      <c r="C152" s="221" t="s">
        <v>8</v>
      </c>
      <c r="D152" s="221"/>
      <c r="E152" s="221"/>
      <c r="F152" s="221"/>
      <c r="G152" s="221"/>
      <c r="H152" s="221"/>
    </row>
    <row r="153" spans="1:8" ht="12.75" customHeight="1">
      <c r="A153" s="7"/>
      <c r="B153" s="4"/>
      <c r="C153" s="221"/>
      <c r="D153" s="221"/>
      <c r="E153" s="221"/>
      <c r="F153" s="221"/>
      <c r="G153" s="221"/>
      <c r="H153" s="221"/>
    </row>
    <row r="154" spans="1:8" ht="12.75" customHeight="1">
      <c r="A154" s="7"/>
      <c r="B154" s="4"/>
      <c r="C154" s="221"/>
      <c r="D154" s="221"/>
      <c r="E154" s="221"/>
      <c r="F154" s="221"/>
      <c r="G154" s="221"/>
      <c r="H154" s="221"/>
    </row>
    <row r="155" spans="1:8" ht="12.75" customHeight="1">
      <c r="A155" s="7"/>
      <c r="B155" s="4"/>
      <c r="C155" s="221"/>
      <c r="D155" s="221"/>
      <c r="E155" s="221"/>
      <c r="F155" s="221"/>
      <c r="G155" s="221"/>
      <c r="H155" s="221"/>
    </row>
    <row r="156" spans="1:8" ht="12.75" customHeight="1">
      <c r="A156" s="7"/>
      <c r="B156" s="4"/>
      <c r="C156" s="221"/>
      <c r="D156" s="221"/>
      <c r="E156" s="221"/>
      <c r="F156" s="221"/>
      <c r="G156" s="221"/>
      <c r="H156" s="221"/>
    </row>
    <row r="157" spans="1:8" ht="12.75" customHeight="1">
      <c r="A157" s="7"/>
      <c r="B157" s="4"/>
      <c r="C157" s="221"/>
      <c r="D157" s="221"/>
      <c r="E157" s="221"/>
      <c r="F157" s="221"/>
      <c r="G157" s="221"/>
      <c r="H157" s="221"/>
    </row>
    <row r="158" spans="1:8" ht="12.75" customHeight="1">
      <c r="A158" s="7"/>
      <c r="B158" s="4"/>
      <c r="C158" s="221"/>
      <c r="D158" s="221"/>
      <c r="E158" s="221"/>
      <c r="F158" s="221"/>
      <c r="G158" s="221"/>
      <c r="H158" s="221"/>
    </row>
    <row r="159" spans="1:8" ht="12.75" customHeight="1">
      <c r="A159" s="7"/>
      <c r="B159" s="4"/>
      <c r="C159" s="221"/>
      <c r="D159" s="221"/>
      <c r="E159" s="221"/>
      <c r="F159" s="221"/>
      <c r="G159" s="221"/>
      <c r="H159" s="221"/>
    </row>
    <row r="160" spans="1:2" ht="12.75" customHeight="1">
      <c r="A160" s="7"/>
      <c r="B160" s="4"/>
    </row>
    <row r="161" spans="1:8" ht="12.75" customHeight="1">
      <c r="A161" s="7"/>
      <c r="B161" s="48" t="s">
        <v>178</v>
      </c>
      <c r="C161" s="221" t="s">
        <v>232</v>
      </c>
      <c r="D161" s="221"/>
      <c r="E161" s="221"/>
      <c r="F161" s="221"/>
      <c r="G161" s="221"/>
      <c r="H161" s="221"/>
    </row>
    <row r="162" spans="1:8" ht="12.75" customHeight="1">
      <c r="A162" s="7"/>
      <c r="B162" s="4"/>
      <c r="C162" s="221"/>
      <c r="D162" s="221"/>
      <c r="E162" s="221"/>
      <c r="F162" s="221"/>
      <c r="G162" s="221"/>
      <c r="H162" s="221"/>
    </row>
    <row r="163" spans="1:8" ht="12.75" customHeight="1">
      <c r="A163" s="7"/>
      <c r="B163" s="4"/>
      <c r="C163" s="221"/>
      <c r="D163" s="221"/>
      <c r="E163" s="221"/>
      <c r="F163" s="221"/>
      <c r="G163" s="221"/>
      <c r="H163" s="221"/>
    </row>
    <row r="164" spans="1:8" ht="12.75" customHeight="1">
      <c r="A164" s="7"/>
      <c r="B164" s="4"/>
      <c r="C164" s="221"/>
      <c r="D164" s="221"/>
      <c r="E164" s="221"/>
      <c r="F164" s="221"/>
      <c r="G164" s="221"/>
      <c r="H164" s="221"/>
    </row>
    <row r="165" spans="1:8" ht="12.75" customHeight="1">
      <c r="A165" s="7"/>
      <c r="B165" s="4"/>
      <c r="C165" s="221"/>
      <c r="D165" s="221"/>
      <c r="E165" s="221"/>
      <c r="F165" s="221"/>
      <c r="G165" s="221"/>
      <c r="H165" s="221"/>
    </row>
    <row r="166" spans="1:2" ht="12.75" customHeight="1">
      <c r="A166" s="7"/>
      <c r="B166" s="4"/>
    </row>
    <row r="167" spans="1:8" ht="12.75" customHeight="1">
      <c r="A167" s="7"/>
      <c r="B167" s="4"/>
      <c r="C167" s="221" t="s">
        <v>238</v>
      </c>
      <c r="D167" s="221"/>
      <c r="E167" s="221"/>
      <c r="F167" s="221"/>
      <c r="G167" s="221"/>
      <c r="H167" s="221"/>
    </row>
    <row r="168" spans="1:8" ht="28.5" customHeight="1">
      <c r="A168" s="7"/>
      <c r="B168" s="4"/>
      <c r="C168" s="221"/>
      <c r="D168" s="221"/>
      <c r="E168" s="221"/>
      <c r="F168" s="221"/>
      <c r="G168" s="221"/>
      <c r="H168" s="221"/>
    </row>
    <row r="169" spans="1:8" ht="14.25" customHeight="1">
      <c r="A169" s="7"/>
      <c r="B169" s="4"/>
      <c r="C169" s="67"/>
      <c r="D169" s="67"/>
      <c r="E169" s="67"/>
      <c r="F169" s="67"/>
      <c r="G169" s="67"/>
      <c r="H169" s="67"/>
    </row>
    <row r="170" spans="1:8" ht="12.75" customHeight="1">
      <c r="A170" s="7"/>
      <c r="B170" s="4"/>
      <c r="C170" s="4"/>
      <c r="D170" s="4"/>
      <c r="E170" s="4"/>
      <c r="F170" s="4"/>
      <c r="G170" s="4"/>
      <c r="H170" s="4"/>
    </row>
    <row r="171" spans="1:8" ht="12.75" customHeight="1">
      <c r="A171" s="7"/>
      <c r="B171" s="48" t="s">
        <v>179</v>
      </c>
      <c r="C171" s="221" t="s">
        <v>11</v>
      </c>
      <c r="D171" s="221"/>
      <c r="E171" s="221"/>
      <c r="F171" s="221"/>
      <c r="G171" s="221"/>
      <c r="H171" s="221"/>
    </row>
    <row r="172" spans="1:8" ht="12.75" customHeight="1">
      <c r="A172" s="7"/>
      <c r="B172" s="4"/>
      <c r="C172" s="221"/>
      <c r="D172" s="221"/>
      <c r="E172" s="221"/>
      <c r="F172" s="221"/>
      <c r="G172" s="221"/>
      <c r="H172" s="221"/>
    </row>
    <row r="173" spans="1:8" ht="12.75" customHeight="1">
      <c r="A173" s="7"/>
      <c r="B173" s="4"/>
      <c r="C173" s="221"/>
      <c r="D173" s="221"/>
      <c r="E173" s="221"/>
      <c r="F173" s="221"/>
      <c r="G173" s="221"/>
      <c r="H173" s="221"/>
    </row>
    <row r="174" spans="1:8" ht="12.75" customHeight="1">
      <c r="A174" s="7"/>
      <c r="B174" s="4"/>
      <c r="C174" s="221"/>
      <c r="D174" s="221"/>
      <c r="E174" s="221"/>
      <c r="F174" s="221"/>
      <c r="G174" s="221"/>
      <c r="H174" s="221"/>
    </row>
    <row r="175" spans="1:8" ht="12.75" customHeight="1">
      <c r="A175" s="7"/>
      <c r="B175" s="4"/>
      <c r="C175" s="221"/>
      <c r="D175" s="221"/>
      <c r="E175" s="221"/>
      <c r="F175" s="221"/>
      <c r="G175" s="221"/>
      <c r="H175" s="221"/>
    </row>
    <row r="176" spans="1:8" ht="12.75" customHeight="1">
      <c r="A176" s="7"/>
      <c r="B176" s="4"/>
      <c r="C176" s="221"/>
      <c r="D176" s="221"/>
      <c r="E176" s="221"/>
      <c r="F176" s="221"/>
      <c r="G176" s="221"/>
      <c r="H176" s="221"/>
    </row>
    <row r="177" spans="1:8" ht="12.75" customHeight="1">
      <c r="A177" s="7"/>
      <c r="B177" s="4"/>
      <c r="C177" s="221"/>
      <c r="D177" s="221"/>
      <c r="E177" s="221"/>
      <c r="F177" s="221"/>
      <c r="G177" s="221"/>
      <c r="H177" s="221"/>
    </row>
    <row r="178" spans="1:8" ht="12.75" customHeight="1">
      <c r="A178" s="7"/>
      <c r="B178" s="4"/>
      <c r="C178" s="221"/>
      <c r="D178" s="221"/>
      <c r="E178" s="221"/>
      <c r="F178" s="221"/>
      <c r="G178" s="221"/>
      <c r="H178" s="221"/>
    </row>
    <row r="179" spans="1:8" ht="15" customHeight="1">
      <c r="A179" s="7"/>
      <c r="B179" s="4"/>
      <c r="C179" s="221"/>
      <c r="D179" s="221"/>
      <c r="E179" s="221"/>
      <c r="F179" s="221"/>
      <c r="G179" s="221"/>
      <c r="H179" s="221"/>
    </row>
    <row r="180" spans="1:8" ht="12.75" customHeight="1">
      <c r="A180" s="7"/>
      <c r="B180" s="4"/>
      <c r="C180" s="221"/>
      <c r="D180" s="221"/>
      <c r="E180" s="221"/>
      <c r="F180" s="221"/>
      <c r="G180" s="221"/>
      <c r="H180" s="221"/>
    </row>
    <row r="181" spans="1:8" ht="12.75" customHeight="1">
      <c r="A181" s="7"/>
      <c r="B181" s="4"/>
      <c r="C181" s="4"/>
      <c r="D181" s="101"/>
      <c r="E181" s="101"/>
      <c r="F181" s="101"/>
      <c r="G181" s="101"/>
      <c r="H181" s="101"/>
    </row>
    <row r="182" spans="1:8" ht="12.75" customHeight="1">
      <c r="A182" s="7"/>
      <c r="B182" s="4"/>
      <c r="C182" s="4"/>
      <c r="D182" s="101"/>
      <c r="E182" s="101"/>
      <c r="F182" s="101"/>
      <c r="G182" s="101"/>
      <c r="H182" s="101"/>
    </row>
    <row r="183" spans="1:8" ht="12.75" customHeight="1">
      <c r="A183" s="7"/>
      <c r="B183" s="72" t="s">
        <v>180</v>
      </c>
      <c r="C183" s="220" t="s">
        <v>20</v>
      </c>
      <c r="D183" s="220"/>
      <c r="E183" s="220"/>
      <c r="F183" s="220"/>
      <c r="G183" s="220"/>
      <c r="H183" s="220"/>
    </row>
    <row r="184" spans="1:8" ht="12.75" customHeight="1">
      <c r="A184" s="7"/>
      <c r="B184" s="4"/>
      <c r="C184" s="220"/>
      <c r="D184" s="220"/>
      <c r="E184" s="220"/>
      <c r="F184" s="220"/>
      <c r="G184" s="220"/>
      <c r="H184" s="220"/>
    </row>
    <row r="185" spans="1:8" ht="12.75" customHeight="1">
      <c r="A185" s="7"/>
      <c r="B185" s="4"/>
      <c r="C185" s="220"/>
      <c r="D185" s="220"/>
      <c r="E185" s="220"/>
      <c r="F185" s="220"/>
      <c r="G185" s="220"/>
      <c r="H185" s="220"/>
    </row>
    <row r="186" spans="1:8" ht="12.75" customHeight="1">
      <c r="A186" s="7"/>
      <c r="B186" s="4"/>
      <c r="C186" s="220"/>
      <c r="D186" s="220"/>
      <c r="E186" s="220"/>
      <c r="F186" s="220"/>
      <c r="G186" s="220"/>
      <c r="H186" s="220"/>
    </row>
    <row r="187" spans="1:8" ht="12.75" customHeight="1">
      <c r="A187" s="7"/>
      <c r="B187" s="4"/>
      <c r="C187" s="220"/>
      <c r="D187" s="220"/>
      <c r="E187" s="220"/>
      <c r="F187" s="220"/>
      <c r="G187" s="220"/>
      <c r="H187" s="220"/>
    </row>
    <row r="188" spans="1:8" ht="12.75" customHeight="1">
      <c r="A188" s="7"/>
      <c r="B188" s="4"/>
      <c r="C188" s="220"/>
      <c r="D188" s="220"/>
      <c r="E188" s="220"/>
      <c r="F188" s="220"/>
      <c r="G188" s="220"/>
      <c r="H188" s="220"/>
    </row>
    <row r="189" spans="1:8" ht="12.75" customHeight="1">
      <c r="A189" s="7"/>
      <c r="B189" s="4"/>
      <c r="C189" s="98"/>
      <c r="D189" s="98"/>
      <c r="E189" s="98"/>
      <c r="F189" s="98"/>
      <c r="G189" s="98"/>
      <c r="H189" s="98"/>
    </row>
    <row r="190" spans="1:8" ht="12.75" customHeight="1">
      <c r="A190" s="7"/>
      <c r="B190" s="4"/>
      <c r="C190" s="220" t="s">
        <v>12</v>
      </c>
      <c r="D190" s="220"/>
      <c r="E190" s="220"/>
      <c r="F190" s="220"/>
      <c r="G190" s="220"/>
      <c r="H190" s="220"/>
    </row>
    <row r="191" spans="1:8" ht="12.75" customHeight="1">
      <c r="A191" s="7"/>
      <c r="B191" s="4"/>
      <c r="C191" s="220"/>
      <c r="D191" s="220"/>
      <c r="E191" s="220"/>
      <c r="F191" s="220"/>
      <c r="G191" s="220"/>
      <c r="H191" s="220"/>
    </row>
    <row r="192" spans="1:8" ht="63.75" customHeight="1">
      <c r="A192" s="7"/>
      <c r="B192" s="4"/>
      <c r="C192" s="220"/>
      <c r="D192" s="220"/>
      <c r="E192" s="220"/>
      <c r="F192" s="220"/>
      <c r="G192" s="220"/>
      <c r="H192" s="220"/>
    </row>
    <row r="193" spans="1:8" ht="12.75" customHeight="1">
      <c r="A193" s="7"/>
      <c r="B193" s="4"/>
      <c r="C193" s="4"/>
      <c r="D193" s="53"/>
      <c r="E193" s="53"/>
      <c r="F193" s="53"/>
      <c r="G193" s="53"/>
      <c r="H193" s="53"/>
    </row>
    <row r="194" spans="1:8" ht="12.75" customHeight="1">
      <c r="A194" s="7"/>
      <c r="B194" s="4"/>
      <c r="C194" s="4"/>
      <c r="D194" s="53"/>
      <c r="E194" s="53"/>
      <c r="F194" s="53"/>
      <c r="G194" s="53"/>
      <c r="H194" s="53"/>
    </row>
    <row r="195" spans="1:8" ht="12.75" customHeight="1">
      <c r="A195" s="7"/>
      <c r="B195" s="72" t="s">
        <v>181</v>
      </c>
      <c r="C195" s="221" t="s">
        <v>15</v>
      </c>
      <c r="D195" s="221"/>
      <c r="E195" s="221"/>
      <c r="F195" s="221"/>
      <c r="G195" s="221"/>
      <c r="H195" s="221"/>
    </row>
    <row r="196" spans="1:8" ht="12.75" customHeight="1">
      <c r="A196" s="7"/>
      <c r="B196" s="72"/>
      <c r="C196" s="221"/>
      <c r="D196" s="221"/>
      <c r="E196" s="221"/>
      <c r="F196" s="221"/>
      <c r="G196" s="221"/>
      <c r="H196" s="221"/>
    </row>
    <row r="197" spans="1:8" ht="55.5" customHeight="1">
      <c r="A197" s="7"/>
      <c r="B197" s="72"/>
      <c r="C197" s="221"/>
      <c r="D197" s="221"/>
      <c r="E197" s="221"/>
      <c r="F197" s="221"/>
      <c r="G197" s="221"/>
      <c r="H197" s="221"/>
    </row>
    <row r="198" spans="1:8" ht="12.75" customHeight="1">
      <c r="A198" s="7"/>
      <c r="B198" s="4"/>
      <c r="C198" s="4"/>
      <c r="D198" s="53"/>
      <c r="E198" s="53"/>
      <c r="F198" s="53"/>
      <c r="G198" s="53"/>
      <c r="H198" s="53"/>
    </row>
    <row r="199" spans="1:8" ht="12.75" customHeight="1">
      <c r="A199" s="7"/>
      <c r="B199" s="4"/>
      <c r="C199" s="4"/>
      <c r="D199" s="53"/>
      <c r="E199" s="53"/>
      <c r="F199" s="53"/>
      <c r="G199" s="53"/>
      <c r="H199" s="53"/>
    </row>
    <row r="200" spans="1:8" ht="12.75" customHeight="1">
      <c r="A200" s="7"/>
      <c r="B200" s="48" t="s">
        <v>183</v>
      </c>
      <c r="C200" s="220" t="s">
        <v>202</v>
      </c>
      <c r="D200" s="220"/>
      <c r="E200" s="220"/>
      <c r="F200" s="220"/>
      <c r="G200" s="220"/>
      <c r="H200" s="220"/>
    </row>
    <row r="201" spans="1:8" ht="12.75" customHeight="1">
      <c r="A201" s="7"/>
      <c r="B201" s="4"/>
      <c r="C201" s="220"/>
      <c r="D201" s="220"/>
      <c r="E201" s="220"/>
      <c r="F201" s="220"/>
      <c r="G201" s="220"/>
      <c r="H201" s="220"/>
    </row>
    <row r="202" spans="1:8" ht="12.75" customHeight="1">
      <c r="A202" s="7"/>
      <c r="B202" s="4"/>
      <c r="C202" s="220"/>
      <c r="D202" s="220"/>
      <c r="E202" s="220"/>
      <c r="F202" s="220"/>
      <c r="G202" s="220"/>
      <c r="H202" s="220"/>
    </row>
    <row r="203" spans="1:8" ht="12.75" customHeight="1">
      <c r="A203" s="7"/>
      <c r="B203" s="4"/>
      <c r="C203" s="4"/>
      <c r="D203" s="53"/>
      <c r="E203" s="53"/>
      <c r="F203" s="53"/>
      <c r="G203" s="53"/>
      <c r="H203" s="53"/>
    </row>
    <row r="204" spans="1:8" ht="12.75" customHeight="1">
      <c r="A204" s="7"/>
      <c r="B204" s="72"/>
      <c r="C204" s="221" t="s">
        <v>203</v>
      </c>
      <c r="D204" s="221"/>
      <c r="E204" s="221"/>
      <c r="F204" s="221"/>
      <c r="G204" s="221"/>
      <c r="H204" s="221"/>
    </row>
    <row r="205" spans="1:8" ht="12.75" customHeight="1">
      <c r="A205" s="7"/>
      <c r="B205" s="4"/>
      <c r="C205" s="221"/>
      <c r="D205" s="221"/>
      <c r="E205" s="221"/>
      <c r="F205" s="221"/>
      <c r="G205" s="221"/>
      <c r="H205" s="221"/>
    </row>
    <row r="206" spans="1:8" ht="12.75" customHeight="1">
      <c r="A206" s="7"/>
      <c r="B206" s="4"/>
      <c r="C206" s="221"/>
      <c r="D206" s="221"/>
      <c r="E206" s="221"/>
      <c r="F206" s="221"/>
      <c r="G206" s="221"/>
      <c r="H206" s="221"/>
    </row>
    <row r="207" spans="1:8" ht="12.75" customHeight="1">
      <c r="A207" s="7"/>
      <c r="B207" s="4"/>
      <c r="C207" s="67"/>
      <c r="D207" s="67"/>
      <c r="E207" s="67"/>
      <c r="F207" s="67"/>
      <c r="G207" s="67"/>
      <c r="H207" s="67"/>
    </row>
    <row r="208" spans="1:8" ht="12.75" customHeight="1">
      <c r="A208" s="7"/>
      <c r="B208" s="4"/>
      <c r="C208" s="221" t="s">
        <v>14</v>
      </c>
      <c r="D208" s="221"/>
      <c r="E208" s="221"/>
      <c r="F208" s="221"/>
      <c r="G208" s="221"/>
      <c r="H208" s="221"/>
    </row>
    <row r="209" spans="1:8" ht="12.75" customHeight="1">
      <c r="A209" s="7"/>
      <c r="B209" s="4"/>
      <c r="C209" s="221"/>
      <c r="D209" s="221"/>
      <c r="E209" s="221"/>
      <c r="F209" s="221"/>
      <c r="G209" s="221"/>
      <c r="H209" s="221"/>
    </row>
    <row r="210" spans="1:8" ht="12.75" customHeight="1">
      <c r="A210" s="7"/>
      <c r="B210" s="4"/>
      <c r="C210" s="221"/>
      <c r="D210" s="221"/>
      <c r="E210" s="221"/>
      <c r="F210" s="221"/>
      <c r="G210" s="221"/>
      <c r="H210" s="221"/>
    </row>
    <row r="211" spans="1:8" ht="12.75" customHeight="1">
      <c r="A211" s="7"/>
      <c r="B211" s="4"/>
      <c r="C211" s="221"/>
      <c r="D211" s="221"/>
      <c r="E211" s="221"/>
      <c r="F211" s="221"/>
      <c r="G211" s="221"/>
      <c r="H211" s="221"/>
    </row>
    <row r="212" spans="1:8" ht="33" customHeight="1">
      <c r="A212" s="7"/>
      <c r="B212" s="4"/>
      <c r="C212" s="221"/>
      <c r="D212" s="221"/>
      <c r="E212" s="221"/>
      <c r="F212" s="221"/>
      <c r="G212" s="221"/>
      <c r="H212" s="221"/>
    </row>
    <row r="213" spans="1:8" ht="12.75" customHeight="1">
      <c r="A213" s="7"/>
      <c r="B213" s="48" t="s">
        <v>185</v>
      </c>
      <c r="C213" s="220" t="s">
        <v>36</v>
      </c>
      <c r="D213" s="220"/>
      <c r="E213" s="220"/>
      <c r="F213" s="220"/>
      <c r="G213" s="220"/>
      <c r="H213" s="220"/>
    </row>
    <row r="214" spans="1:8" ht="12.75" customHeight="1">
      <c r="A214" s="7"/>
      <c r="B214" s="4"/>
      <c r="C214" s="220"/>
      <c r="D214" s="220"/>
      <c r="E214" s="220"/>
      <c r="F214" s="220"/>
      <c r="G214" s="220"/>
      <c r="H214" s="220"/>
    </row>
    <row r="215" spans="1:8" ht="12.75" customHeight="1">
      <c r="A215" s="7"/>
      <c r="B215" s="4"/>
      <c r="C215" s="220"/>
      <c r="D215" s="220"/>
      <c r="E215" s="220"/>
      <c r="F215" s="220"/>
      <c r="G215" s="220"/>
      <c r="H215" s="220"/>
    </row>
    <row r="216" spans="1:8" ht="12.75" customHeight="1">
      <c r="A216" s="7"/>
      <c r="B216" s="4"/>
      <c r="C216" s="220"/>
      <c r="D216" s="220"/>
      <c r="E216" s="220"/>
      <c r="F216" s="220"/>
      <c r="G216" s="220"/>
      <c r="H216" s="220"/>
    </row>
    <row r="217" spans="1:8" ht="12.75" customHeight="1">
      <c r="A217" s="7"/>
      <c r="B217" s="4"/>
      <c r="C217" s="220"/>
      <c r="D217" s="220"/>
      <c r="E217" s="220"/>
      <c r="F217" s="220"/>
      <c r="G217" s="220"/>
      <c r="H217" s="220"/>
    </row>
    <row r="218" spans="1:8" ht="12.75" customHeight="1">
      <c r="A218" s="7"/>
      <c r="B218" s="4"/>
      <c r="C218" s="220"/>
      <c r="D218" s="220"/>
      <c r="E218" s="220"/>
      <c r="F218" s="220"/>
      <c r="G218" s="220"/>
      <c r="H218" s="220"/>
    </row>
    <row r="219" spans="1:8" ht="12.75" customHeight="1">
      <c r="A219" s="7"/>
      <c r="B219" s="4"/>
      <c r="C219" s="4"/>
      <c r="D219" s="98"/>
      <c r="E219" s="98"/>
      <c r="F219" s="98"/>
      <c r="G219" s="98"/>
      <c r="H219" s="98"/>
    </row>
    <row r="220" spans="1:8" ht="12.75" customHeight="1">
      <c r="A220" s="7"/>
      <c r="B220" s="48"/>
      <c r="C220" s="233" t="s">
        <v>24</v>
      </c>
      <c r="D220" s="233"/>
      <c r="E220" s="233"/>
      <c r="F220" s="233"/>
      <c r="G220" s="233"/>
      <c r="H220" s="233"/>
    </row>
    <row r="221" spans="1:8" ht="12.75" customHeight="1">
      <c r="A221" s="7"/>
      <c r="B221" s="4"/>
      <c r="C221" s="233"/>
      <c r="D221" s="233"/>
      <c r="E221" s="233"/>
      <c r="F221" s="233"/>
      <c r="G221" s="233"/>
      <c r="H221" s="233"/>
    </row>
    <row r="222" spans="1:8" ht="12.75" customHeight="1">
      <c r="A222" s="7"/>
      <c r="B222" s="4"/>
      <c r="C222" s="233"/>
      <c r="D222" s="233"/>
      <c r="E222" s="233"/>
      <c r="F222" s="233"/>
      <c r="G222" s="233"/>
      <c r="H222" s="233"/>
    </row>
    <row r="223" spans="1:8" ht="12.75" customHeight="1">
      <c r="A223" s="7"/>
      <c r="B223" s="4"/>
      <c r="C223" s="98"/>
      <c r="D223" s="98"/>
      <c r="E223" s="98"/>
      <c r="F223" s="98"/>
      <c r="G223" s="98"/>
      <c r="H223" s="98"/>
    </row>
    <row r="224" spans="1:8" ht="12.75" customHeight="1">
      <c r="A224" s="7"/>
      <c r="B224" s="4"/>
      <c r="C224" s="98" t="s">
        <v>40</v>
      </c>
      <c r="D224" s="220" t="s">
        <v>27</v>
      </c>
      <c r="E224" s="220"/>
      <c r="F224" s="220"/>
      <c r="G224" s="220"/>
      <c r="H224" s="220"/>
    </row>
    <row r="225" spans="1:8" ht="12.75" customHeight="1">
      <c r="A225" s="7"/>
      <c r="B225" s="4"/>
      <c r="C225" s="98"/>
      <c r="D225" s="220"/>
      <c r="E225" s="220"/>
      <c r="F225" s="220"/>
      <c r="G225" s="220"/>
      <c r="H225" s="220"/>
    </row>
    <row r="226" spans="1:8" ht="6.75" customHeight="1">
      <c r="A226" s="7"/>
      <c r="B226" s="4"/>
      <c r="C226" s="98"/>
      <c r="F226" s="98"/>
      <c r="G226" s="98"/>
      <c r="H226" s="98"/>
    </row>
    <row r="227" spans="1:8" ht="12.75" customHeight="1">
      <c r="A227" s="7"/>
      <c r="B227" s="4"/>
      <c r="C227" s="98" t="s">
        <v>222</v>
      </c>
      <c r="D227" s="220" t="s">
        <v>26</v>
      </c>
      <c r="E227" s="220"/>
      <c r="F227" s="220"/>
      <c r="G227" s="220"/>
      <c r="H227" s="220"/>
    </row>
    <row r="228" spans="1:8" ht="12.75" customHeight="1">
      <c r="A228" s="7"/>
      <c r="B228" s="4"/>
      <c r="C228" s="98"/>
      <c r="D228" s="220"/>
      <c r="E228" s="220"/>
      <c r="F228" s="220"/>
      <c r="G228" s="220"/>
      <c r="H228" s="220"/>
    </row>
    <row r="229" spans="1:8" ht="6.75" customHeight="1">
      <c r="A229" s="7"/>
      <c r="B229" s="4"/>
      <c r="C229" s="98"/>
      <c r="F229" s="98"/>
      <c r="G229" s="98"/>
      <c r="H229" s="98"/>
    </row>
    <row r="230" spans="1:8" ht="12.75" customHeight="1">
      <c r="A230" s="7"/>
      <c r="B230" s="4"/>
      <c r="C230" s="98" t="s">
        <v>37</v>
      </c>
      <c r="D230" s="220" t="s">
        <v>38</v>
      </c>
      <c r="E230" s="220"/>
      <c r="F230" s="220"/>
      <c r="G230" s="220"/>
      <c r="H230" s="220"/>
    </row>
    <row r="231" spans="1:8" ht="12.75" customHeight="1">
      <c r="A231" s="7"/>
      <c r="B231" s="4"/>
      <c r="C231" s="98"/>
      <c r="D231" s="220"/>
      <c r="E231" s="220"/>
      <c r="F231" s="220"/>
      <c r="G231" s="220"/>
      <c r="H231" s="220"/>
    </row>
    <row r="232" spans="1:8" ht="6.75" customHeight="1">
      <c r="A232" s="7"/>
      <c r="B232" s="4"/>
      <c r="C232" s="98"/>
      <c r="F232" s="98"/>
      <c r="G232" s="98"/>
      <c r="H232" s="98"/>
    </row>
    <row r="233" spans="1:8" ht="12.75" customHeight="1">
      <c r="A233" s="7"/>
      <c r="B233" s="4"/>
      <c r="C233" s="98" t="s">
        <v>39</v>
      </c>
      <c r="D233" s="233" t="s">
        <v>35</v>
      </c>
      <c r="E233" s="233"/>
      <c r="F233" s="233"/>
      <c r="G233" s="233"/>
      <c r="H233" s="233"/>
    </row>
    <row r="234" spans="1:8" ht="12.75" customHeight="1">
      <c r="A234" s="7"/>
      <c r="B234" s="4"/>
      <c r="C234" s="98"/>
      <c r="D234" s="233"/>
      <c r="E234" s="233"/>
      <c r="F234" s="233"/>
      <c r="G234" s="233"/>
      <c r="H234" s="233"/>
    </row>
    <row r="235" spans="1:8" ht="12.75" customHeight="1">
      <c r="A235" s="7"/>
      <c r="B235" s="4"/>
      <c r="C235" s="98"/>
      <c r="D235" s="233"/>
      <c r="E235" s="233"/>
      <c r="F235" s="233"/>
      <c r="G235" s="233"/>
      <c r="H235" s="233"/>
    </row>
    <row r="236" spans="1:8" ht="12.75" customHeight="1">
      <c r="A236" s="7"/>
      <c r="B236" s="4"/>
      <c r="C236" s="4"/>
      <c r="D236" s="98"/>
      <c r="E236" s="98"/>
      <c r="F236" s="98"/>
      <c r="G236" s="98"/>
      <c r="H236" s="98"/>
    </row>
    <row r="237" spans="1:8" ht="12.75" customHeight="1">
      <c r="A237" s="7"/>
      <c r="B237" s="4"/>
      <c r="C237" s="217" t="s">
        <v>30</v>
      </c>
      <c r="D237" s="217"/>
      <c r="E237" s="217"/>
      <c r="F237" s="217"/>
      <c r="G237" s="217"/>
      <c r="H237" s="217"/>
    </row>
    <row r="238" spans="1:8" ht="12.75" customHeight="1">
      <c r="A238" s="7"/>
      <c r="B238" s="4"/>
      <c r="C238" s="217"/>
      <c r="D238" s="217"/>
      <c r="E238" s="217"/>
      <c r="F238" s="217"/>
      <c r="G238" s="217"/>
      <c r="H238" s="217"/>
    </row>
    <row r="239" spans="1:8" ht="12.75" customHeight="1">
      <c r="A239" s="7"/>
      <c r="B239" s="4"/>
      <c r="C239" s="104"/>
      <c r="D239" s="104"/>
      <c r="E239" s="104"/>
      <c r="F239" s="104"/>
      <c r="G239" s="104"/>
      <c r="H239" s="104"/>
    </row>
    <row r="240" spans="1:8" ht="12.75" customHeight="1">
      <c r="A240" s="7"/>
      <c r="B240" s="4"/>
      <c r="C240" s="217" t="s">
        <v>31</v>
      </c>
      <c r="D240" s="229"/>
      <c r="E240" s="229"/>
      <c r="F240" s="229"/>
      <c r="G240" s="229"/>
      <c r="H240" s="229"/>
    </row>
    <row r="241" spans="1:8" ht="12.75" customHeight="1">
      <c r="A241" s="7"/>
      <c r="B241" s="4"/>
      <c r="C241" s="229"/>
      <c r="D241" s="229"/>
      <c r="E241" s="229"/>
      <c r="F241" s="229"/>
      <c r="G241" s="229"/>
      <c r="H241" s="229"/>
    </row>
    <row r="242" spans="1:8" ht="12.75" customHeight="1">
      <c r="A242" s="7"/>
      <c r="B242" s="4"/>
      <c r="C242" s="229"/>
      <c r="D242" s="229"/>
      <c r="E242" s="229"/>
      <c r="F242" s="229"/>
      <c r="G242" s="229"/>
      <c r="H242" s="229"/>
    </row>
    <row r="243" spans="1:8" ht="12.75" customHeight="1">
      <c r="A243" s="7"/>
      <c r="B243" s="4"/>
      <c r="C243" s="229"/>
      <c r="D243" s="229"/>
      <c r="E243" s="229"/>
      <c r="F243" s="229"/>
      <c r="G243" s="229"/>
      <c r="H243" s="229"/>
    </row>
    <row r="244" spans="1:8" ht="12.75" customHeight="1">
      <c r="A244" s="7"/>
      <c r="B244" s="4"/>
      <c r="C244" s="229"/>
      <c r="D244" s="229"/>
      <c r="E244" s="229"/>
      <c r="F244" s="229"/>
      <c r="G244" s="229"/>
      <c r="H244" s="229"/>
    </row>
    <row r="245" spans="1:8" ht="12.75" customHeight="1">
      <c r="A245" s="7"/>
      <c r="B245" s="4"/>
      <c r="C245" s="229"/>
      <c r="D245" s="229"/>
      <c r="E245" s="229"/>
      <c r="F245" s="229"/>
      <c r="G245" s="229"/>
      <c r="H245" s="229"/>
    </row>
    <row r="246" spans="1:8" ht="12.75" customHeight="1">
      <c r="A246" s="7"/>
      <c r="B246" s="4"/>
      <c r="C246" s="229"/>
      <c r="D246" s="229"/>
      <c r="E246" s="229"/>
      <c r="F246" s="229"/>
      <c r="G246" s="229"/>
      <c r="H246" s="229"/>
    </row>
    <row r="247" spans="1:8" ht="12.75" customHeight="1">
      <c r="A247" s="7"/>
      <c r="B247" s="4"/>
      <c r="C247" s="197"/>
      <c r="D247" s="197"/>
      <c r="E247" s="197"/>
      <c r="F247" s="197"/>
      <c r="G247" s="197"/>
      <c r="H247" s="197"/>
    </row>
    <row r="248" spans="1:8" ht="12.75" customHeight="1">
      <c r="A248" s="9">
        <f>1+A148</f>
        <v>15</v>
      </c>
      <c r="B248" s="10" t="s">
        <v>146</v>
      </c>
      <c r="C248" s="10"/>
      <c r="D248" s="1"/>
      <c r="E248" s="1"/>
      <c r="F248" s="3"/>
      <c r="G248" s="3"/>
      <c r="H248" s="3"/>
    </row>
    <row r="249" spans="1:8" ht="12.75" customHeight="1">
      <c r="A249" s="9"/>
      <c r="B249" s="10"/>
      <c r="C249" s="10"/>
      <c r="D249" s="1"/>
      <c r="E249" s="1"/>
      <c r="F249" s="3"/>
      <c r="G249" s="3"/>
      <c r="H249" s="3"/>
    </row>
    <row r="250" spans="1:8" ht="12.75" customHeight="1">
      <c r="A250" s="7"/>
      <c r="B250" s="11"/>
      <c r="C250" s="102"/>
      <c r="D250" s="12"/>
      <c r="E250" s="12"/>
      <c r="F250" s="236" t="s">
        <v>16</v>
      </c>
      <c r="G250" s="237"/>
      <c r="H250" s="238"/>
    </row>
    <row r="251" spans="1:8" ht="12.75" customHeight="1">
      <c r="A251" s="7"/>
      <c r="B251" s="13"/>
      <c r="C251" s="14"/>
      <c r="F251" s="239" t="s">
        <v>79</v>
      </c>
      <c r="G251" s="19" t="s">
        <v>65</v>
      </c>
      <c r="H251" s="15" t="s">
        <v>154</v>
      </c>
    </row>
    <row r="252" spans="1:8" ht="12.75" customHeight="1">
      <c r="A252" s="7"/>
      <c r="B252" s="60"/>
      <c r="C252" s="66" t="s">
        <v>64</v>
      </c>
      <c r="F252" s="240"/>
      <c r="G252" s="19" t="s">
        <v>153</v>
      </c>
      <c r="H252" s="15" t="s">
        <v>155</v>
      </c>
    </row>
    <row r="253" spans="1:8" ht="12.75" customHeight="1">
      <c r="A253" s="7"/>
      <c r="B253" s="16"/>
      <c r="C253" s="17"/>
      <c r="D253" s="111"/>
      <c r="E253" s="111"/>
      <c r="F253" s="21" t="s">
        <v>121</v>
      </c>
      <c r="G253" s="22" t="s">
        <v>121</v>
      </c>
      <c r="H253" s="23" t="s">
        <v>121</v>
      </c>
    </row>
    <row r="254" spans="1:8" ht="12.75" customHeight="1">
      <c r="A254" s="7"/>
      <c r="B254" s="13"/>
      <c r="C254" s="14"/>
      <c r="F254" s="18"/>
      <c r="G254" s="20"/>
      <c r="H254" s="188"/>
    </row>
    <row r="255" spans="1:8" ht="12.75" customHeight="1">
      <c r="A255" s="7"/>
      <c r="B255" s="13"/>
      <c r="C255" s="25" t="s">
        <v>156</v>
      </c>
      <c r="F255" s="18"/>
      <c r="G255" s="20"/>
      <c r="H255" s="20"/>
    </row>
    <row r="256" spans="1:8" ht="12.75" customHeight="1">
      <c r="A256" s="7"/>
      <c r="B256" s="13"/>
      <c r="C256" s="24"/>
      <c r="F256" s="18"/>
      <c r="G256" s="20"/>
      <c r="H256" s="20"/>
    </row>
    <row r="257" spans="1:8" ht="12.75" customHeight="1">
      <c r="A257" s="7"/>
      <c r="B257" s="13"/>
      <c r="C257" s="24" t="s">
        <v>157</v>
      </c>
      <c r="F257" s="39">
        <v>52204</v>
      </c>
      <c r="G257" s="39">
        <v>-7715</v>
      </c>
      <c r="H257" s="40">
        <v>392588</v>
      </c>
    </row>
    <row r="258" spans="1:8" ht="12.75" customHeight="1">
      <c r="A258" s="7"/>
      <c r="B258" s="13"/>
      <c r="C258" s="24" t="s">
        <v>188</v>
      </c>
      <c r="F258" s="39">
        <v>1764</v>
      </c>
      <c r="G258" s="39">
        <v>-3205</v>
      </c>
      <c r="H258" s="40">
        <v>367494</v>
      </c>
    </row>
    <row r="259" spans="1:8" ht="12.75" customHeight="1">
      <c r="A259" s="7"/>
      <c r="B259" s="13"/>
      <c r="C259" s="24" t="s">
        <v>158</v>
      </c>
      <c r="F259" s="39">
        <v>833</v>
      </c>
      <c r="G259" s="39">
        <v>-281</v>
      </c>
      <c r="H259" s="40">
        <v>10500</v>
      </c>
    </row>
    <row r="260" spans="1:8" ht="12.75" customHeight="1">
      <c r="A260" s="7"/>
      <c r="B260" s="13"/>
      <c r="C260" s="24" t="s">
        <v>72</v>
      </c>
      <c r="F260" s="39">
        <v>0</v>
      </c>
      <c r="G260" s="39">
        <v>0</v>
      </c>
      <c r="H260" s="40">
        <v>0</v>
      </c>
    </row>
    <row r="261" spans="1:8" ht="12.75" customHeight="1">
      <c r="A261" s="7"/>
      <c r="B261" s="13"/>
      <c r="C261" s="24" t="s">
        <v>67</v>
      </c>
      <c r="F261" s="39">
        <v>0</v>
      </c>
      <c r="G261" s="39">
        <v>10707</v>
      </c>
      <c r="H261" s="40">
        <v>0</v>
      </c>
    </row>
    <row r="262" spans="1:8" ht="12.75" customHeight="1" thickBot="1">
      <c r="A262" s="7"/>
      <c r="B262" s="13"/>
      <c r="C262" s="24"/>
      <c r="F262" s="41">
        <v>54801</v>
      </c>
      <c r="G262" s="41">
        <v>-494</v>
      </c>
      <c r="H262" s="42">
        <v>770582</v>
      </c>
    </row>
    <row r="263" spans="1:8" ht="12.75" customHeight="1" thickTop="1">
      <c r="A263" s="7"/>
      <c r="B263" s="13"/>
      <c r="C263" s="24"/>
      <c r="F263" s="27"/>
      <c r="G263" s="28"/>
      <c r="H263" s="28"/>
    </row>
    <row r="264" spans="1:8" ht="12.75" customHeight="1">
      <c r="A264" s="7"/>
      <c r="B264" s="13"/>
      <c r="C264" s="25" t="s">
        <v>159</v>
      </c>
      <c r="F264" s="27"/>
      <c r="G264" s="28"/>
      <c r="H264" s="28"/>
    </row>
    <row r="265" spans="1:8" ht="12.75" customHeight="1">
      <c r="A265" s="7"/>
      <c r="B265" s="13"/>
      <c r="C265" s="24"/>
      <c r="F265" s="27"/>
      <c r="G265" s="28"/>
      <c r="H265" s="28"/>
    </row>
    <row r="266" spans="1:8" ht="12.75" customHeight="1">
      <c r="A266" s="7"/>
      <c r="B266" s="13"/>
      <c r="C266" s="24" t="s">
        <v>216</v>
      </c>
      <c r="F266" s="39">
        <v>26010</v>
      </c>
      <c r="G266" s="39">
        <v>116</v>
      </c>
      <c r="H266" s="40">
        <v>723904</v>
      </c>
    </row>
    <row r="267" spans="1:8" ht="12.75" customHeight="1">
      <c r="A267" s="7"/>
      <c r="B267" s="13"/>
      <c r="C267" s="24"/>
      <c r="F267" s="39"/>
      <c r="G267" s="39"/>
      <c r="H267" s="40"/>
    </row>
    <row r="268" spans="1:8" ht="12.75" customHeight="1">
      <c r="A268" s="7"/>
      <c r="B268" s="13"/>
      <c r="C268" s="24" t="s">
        <v>160</v>
      </c>
      <c r="F268" s="39"/>
      <c r="G268" s="39"/>
      <c r="H268" s="40"/>
    </row>
    <row r="269" spans="1:8" ht="12.75" customHeight="1">
      <c r="A269" s="7"/>
      <c r="B269" s="13"/>
      <c r="C269" s="24" t="s">
        <v>219</v>
      </c>
      <c r="F269" s="39"/>
      <c r="G269" s="39"/>
      <c r="H269" s="40"/>
    </row>
    <row r="270" spans="1:8" ht="12.75" customHeight="1">
      <c r="A270" s="7"/>
      <c r="B270" s="13"/>
      <c r="C270" s="24" t="s">
        <v>217</v>
      </c>
      <c r="F270" s="39">
        <v>11647</v>
      </c>
      <c r="G270" s="39">
        <v>-35</v>
      </c>
      <c r="H270" s="40">
        <v>16978</v>
      </c>
    </row>
    <row r="271" spans="1:8" ht="12.75" customHeight="1">
      <c r="A271" s="7"/>
      <c r="B271" s="13"/>
      <c r="C271" s="24" t="s">
        <v>218</v>
      </c>
      <c r="F271" s="39">
        <v>108</v>
      </c>
      <c r="G271" s="39">
        <v>-537</v>
      </c>
      <c r="H271" s="40">
        <v>1499</v>
      </c>
    </row>
    <row r="272" spans="1:8" ht="12.75" customHeight="1">
      <c r="A272" s="7"/>
      <c r="B272" s="13"/>
      <c r="C272" s="24" t="s">
        <v>33</v>
      </c>
      <c r="F272" s="39">
        <v>13164</v>
      </c>
      <c r="G272" s="39">
        <v>-707</v>
      </c>
      <c r="H272" s="40">
        <v>11526</v>
      </c>
    </row>
    <row r="273" spans="1:8" ht="12.75" customHeight="1">
      <c r="A273" s="7"/>
      <c r="B273" s="13"/>
      <c r="C273" s="66" t="s">
        <v>206</v>
      </c>
      <c r="F273" s="39">
        <v>3872</v>
      </c>
      <c r="G273" s="39">
        <v>669</v>
      </c>
      <c r="H273" s="40">
        <v>16675</v>
      </c>
    </row>
    <row r="274" spans="1:8" ht="12.75" customHeight="1">
      <c r="A274" s="7"/>
      <c r="B274" s="13"/>
      <c r="C274" s="56"/>
      <c r="F274" s="39"/>
      <c r="G274" s="39"/>
      <c r="H274" s="40"/>
    </row>
    <row r="275" spans="1:8" ht="12.75" customHeight="1" thickBot="1">
      <c r="A275" s="7"/>
      <c r="B275" s="13"/>
      <c r="C275" s="24"/>
      <c r="F275" s="41">
        <v>54801</v>
      </c>
      <c r="G275" s="41">
        <v>-494</v>
      </c>
      <c r="H275" s="42">
        <v>770582</v>
      </c>
    </row>
    <row r="276" spans="1:8" ht="12.75" customHeight="1" thickTop="1">
      <c r="A276" s="7"/>
      <c r="B276" s="16"/>
      <c r="C276" s="73"/>
      <c r="D276" s="26"/>
      <c r="E276" s="26"/>
      <c r="F276" s="29"/>
      <c r="G276" s="30"/>
      <c r="H276" s="30"/>
    </row>
    <row r="277" spans="1:8" ht="12.75" customHeight="1">
      <c r="A277" s="7"/>
      <c r="B277" s="4"/>
      <c r="C277" s="4"/>
      <c r="F277" s="3"/>
      <c r="G277" s="3"/>
      <c r="H277" s="3"/>
    </row>
    <row r="278" spans="1:8" ht="12.75" customHeight="1">
      <c r="A278" s="9">
        <f>1+A248</f>
        <v>16</v>
      </c>
      <c r="B278" s="10" t="s">
        <v>25</v>
      </c>
      <c r="C278" s="10"/>
      <c r="D278" s="1"/>
      <c r="E278" s="1"/>
      <c r="F278" s="3"/>
      <c r="G278" s="3"/>
      <c r="H278" s="3"/>
    </row>
    <row r="279" spans="1:8" ht="12.75" customHeight="1">
      <c r="A279" s="9"/>
      <c r="B279" s="216" t="s">
        <v>1</v>
      </c>
      <c r="C279" s="216"/>
      <c r="D279" s="216"/>
      <c r="E279" s="216"/>
      <c r="F279" s="216"/>
      <c r="G279" s="216"/>
      <c r="H279" s="216"/>
    </row>
    <row r="280" spans="1:8" ht="12.75" customHeight="1">
      <c r="A280" s="9"/>
      <c r="B280" s="216"/>
      <c r="C280" s="216"/>
      <c r="D280" s="216"/>
      <c r="E280" s="216"/>
      <c r="F280" s="216"/>
      <c r="G280" s="216"/>
      <c r="H280" s="216"/>
    </row>
    <row r="281" spans="1:8" ht="12.75" customHeight="1">
      <c r="A281" s="9"/>
      <c r="B281" s="216"/>
      <c r="C281" s="216"/>
      <c r="D281" s="216"/>
      <c r="E281" s="216"/>
      <c r="F281" s="216"/>
      <c r="G281" s="216"/>
      <c r="H281" s="216"/>
    </row>
    <row r="282" spans="1:8" ht="12.75" customHeight="1">
      <c r="A282" s="9"/>
      <c r="B282" s="216"/>
      <c r="C282" s="216"/>
      <c r="D282" s="216"/>
      <c r="E282" s="216"/>
      <c r="F282" s="216"/>
      <c r="G282" s="216"/>
      <c r="H282" s="216"/>
    </row>
    <row r="283" spans="1:8" ht="12.75" customHeight="1">
      <c r="A283" s="9"/>
      <c r="B283" s="200"/>
      <c r="C283" s="200"/>
      <c r="D283" s="200"/>
      <c r="E283" s="200"/>
      <c r="F283" s="200"/>
      <c r="G283" s="200"/>
      <c r="H283" s="200"/>
    </row>
    <row r="284" spans="1:8" ht="12.75" customHeight="1">
      <c r="A284" s="9">
        <f>1+A278</f>
        <v>17</v>
      </c>
      <c r="B284" s="10" t="s">
        <v>147</v>
      </c>
      <c r="C284" s="10"/>
      <c r="D284" s="1"/>
      <c r="E284" s="1"/>
      <c r="F284" s="3"/>
      <c r="G284" s="3"/>
      <c r="H284" s="3"/>
    </row>
    <row r="285" spans="1:8" ht="12.75" customHeight="1">
      <c r="A285" s="9"/>
      <c r="B285" s="216" t="s">
        <v>7</v>
      </c>
      <c r="C285" s="216"/>
      <c r="D285" s="216"/>
      <c r="E285" s="216"/>
      <c r="F285" s="216"/>
      <c r="G285" s="216"/>
      <c r="H285" s="216"/>
    </row>
    <row r="286" spans="1:8" ht="12.75" customHeight="1">
      <c r="A286" s="9"/>
      <c r="B286" s="216"/>
      <c r="C286" s="216"/>
      <c r="D286" s="216"/>
      <c r="E286" s="216"/>
      <c r="F286" s="216"/>
      <c r="G286" s="216"/>
      <c r="H286" s="216"/>
    </row>
    <row r="287" spans="1:8" ht="12.75" customHeight="1">
      <c r="A287" s="9"/>
      <c r="B287" s="216"/>
      <c r="C287" s="216"/>
      <c r="D287" s="216"/>
      <c r="E287" s="216"/>
      <c r="F287" s="216"/>
      <c r="G287" s="216"/>
      <c r="H287" s="216"/>
    </row>
    <row r="288" spans="1:8" ht="12.75" customHeight="1">
      <c r="A288" s="9"/>
      <c r="B288" s="216"/>
      <c r="C288" s="216"/>
      <c r="D288" s="216"/>
      <c r="E288" s="216"/>
      <c r="F288" s="216"/>
      <c r="G288" s="216"/>
      <c r="H288" s="216"/>
    </row>
    <row r="289" spans="1:8" ht="12.75" customHeight="1">
      <c r="A289" s="9"/>
      <c r="B289" s="216"/>
      <c r="C289" s="216"/>
      <c r="D289" s="216"/>
      <c r="E289" s="216"/>
      <c r="F289" s="216"/>
      <c r="G289" s="216"/>
      <c r="H289" s="216"/>
    </row>
    <row r="290" spans="1:8" ht="12.75" customHeight="1">
      <c r="A290" s="9"/>
      <c r="B290" s="68"/>
      <c r="C290" s="68"/>
      <c r="D290" s="68"/>
      <c r="E290" s="68"/>
      <c r="F290" s="68"/>
      <c r="G290" s="68"/>
      <c r="H290" s="68"/>
    </row>
    <row r="291" spans="1:8" ht="12.75" customHeight="1">
      <c r="A291" s="9">
        <f>1+A284</f>
        <v>18</v>
      </c>
      <c r="B291" s="10" t="s">
        <v>29</v>
      </c>
      <c r="C291" s="67"/>
      <c r="D291" s="67"/>
      <c r="E291" s="67"/>
      <c r="F291" s="67"/>
      <c r="G291" s="67"/>
      <c r="H291" s="67"/>
    </row>
    <row r="292" spans="1:8" ht="12.75" customHeight="1">
      <c r="A292" s="7"/>
      <c r="B292" s="221" t="s">
        <v>13</v>
      </c>
      <c r="C292" s="221"/>
      <c r="D292" s="221"/>
      <c r="E292" s="221"/>
      <c r="F292" s="221"/>
      <c r="G292" s="221"/>
      <c r="H292" s="221"/>
    </row>
    <row r="293" spans="1:8" ht="12.75" customHeight="1">
      <c r="A293" s="7"/>
      <c r="B293" s="221"/>
      <c r="C293" s="221"/>
      <c r="D293" s="221"/>
      <c r="E293" s="221"/>
      <c r="F293" s="221"/>
      <c r="G293" s="221"/>
      <c r="H293" s="221"/>
    </row>
    <row r="294" spans="1:8" ht="12.75" customHeight="1">
      <c r="A294" s="9"/>
      <c r="B294" s="68"/>
      <c r="C294" s="68"/>
      <c r="D294" s="68"/>
      <c r="E294" s="68"/>
      <c r="F294" s="68"/>
      <c r="G294" s="68"/>
      <c r="H294" s="68"/>
    </row>
    <row r="295" spans="1:8" ht="12.75" customHeight="1">
      <c r="A295" s="190">
        <f>1+A291</f>
        <v>19</v>
      </c>
      <c r="B295" s="191" t="s">
        <v>142</v>
      </c>
      <c r="C295" s="191"/>
      <c r="D295" s="192"/>
      <c r="E295" s="192"/>
      <c r="F295" s="193"/>
      <c r="G295" s="193"/>
      <c r="H295" s="193"/>
    </row>
    <row r="296" spans="1:8" ht="12.75" customHeight="1">
      <c r="A296" s="9"/>
      <c r="B296" s="221" t="s">
        <v>184</v>
      </c>
      <c r="C296" s="221"/>
      <c r="D296" s="221"/>
      <c r="E296" s="221"/>
      <c r="F296" s="221"/>
      <c r="G296" s="221"/>
      <c r="H296" s="221"/>
    </row>
    <row r="297" spans="1:8" ht="12.75" customHeight="1">
      <c r="A297" s="9"/>
      <c r="B297" s="221"/>
      <c r="C297" s="221"/>
      <c r="D297" s="221"/>
      <c r="E297" s="221"/>
      <c r="F297" s="221"/>
      <c r="G297" s="221"/>
      <c r="H297" s="221"/>
    </row>
    <row r="298" spans="1:8" ht="12.75" customHeight="1">
      <c r="A298" s="9"/>
      <c r="B298" s="221"/>
      <c r="C298" s="221"/>
      <c r="D298" s="221"/>
      <c r="E298" s="221"/>
      <c r="F298" s="221"/>
      <c r="G298" s="221"/>
      <c r="H298" s="221"/>
    </row>
    <row r="299" spans="1:8" ht="12.75" customHeight="1">
      <c r="A299" s="9"/>
      <c r="B299" s="68"/>
      <c r="C299" s="68"/>
      <c r="D299" s="68"/>
      <c r="E299" s="68"/>
      <c r="F299" s="68"/>
      <c r="G299" s="68"/>
      <c r="H299" s="68"/>
    </row>
    <row r="300" spans="1:8" ht="12.75" customHeight="1">
      <c r="A300" s="9">
        <f>1+A295</f>
        <v>20</v>
      </c>
      <c r="B300" s="57" t="s">
        <v>75</v>
      </c>
      <c r="C300" s="57"/>
      <c r="D300" s="1"/>
      <c r="E300" s="1"/>
      <c r="F300" s="3"/>
      <c r="G300" s="3"/>
      <c r="H300" s="3"/>
    </row>
    <row r="301" spans="1:8" ht="12.75" customHeight="1">
      <c r="A301" s="9"/>
      <c r="B301" s="221" t="s">
        <v>0</v>
      </c>
      <c r="C301" s="221"/>
      <c r="D301" s="221"/>
      <c r="E301" s="221"/>
      <c r="F301" s="221"/>
      <c r="G301" s="221"/>
      <c r="H301" s="221"/>
    </row>
    <row r="302" spans="1:8" ht="12.75" customHeight="1">
      <c r="A302" s="9"/>
      <c r="B302" s="221"/>
      <c r="C302" s="221"/>
      <c r="D302" s="221"/>
      <c r="E302" s="221"/>
      <c r="F302" s="221"/>
      <c r="G302" s="221"/>
      <c r="H302" s="221"/>
    </row>
    <row r="303" spans="1:8" ht="12.75" customHeight="1">
      <c r="A303" s="9"/>
      <c r="B303" s="67"/>
      <c r="C303" s="67"/>
      <c r="D303" s="67"/>
      <c r="E303" s="67"/>
      <c r="F303" s="67"/>
      <c r="G303" s="67"/>
      <c r="H303" s="67"/>
    </row>
    <row r="304" spans="1:8" ht="12.75" customHeight="1">
      <c r="A304" s="9">
        <f>1+A300</f>
        <v>21</v>
      </c>
      <c r="B304" s="10" t="s">
        <v>148</v>
      </c>
      <c r="C304" s="10"/>
      <c r="F304" s="3"/>
      <c r="G304" s="3"/>
      <c r="H304" s="3"/>
    </row>
    <row r="305" spans="1:8" ht="12.75" customHeight="1">
      <c r="A305" s="9"/>
      <c r="B305" s="55" t="s">
        <v>63</v>
      </c>
      <c r="C305" s="55"/>
      <c r="F305" s="3"/>
      <c r="G305" s="3"/>
      <c r="H305" s="3"/>
    </row>
    <row r="306" spans="1:8" ht="12.75" customHeight="1">
      <c r="A306" s="7"/>
      <c r="B306" s="4"/>
      <c r="C306" s="4"/>
      <c r="F306" s="3"/>
      <c r="G306" s="3"/>
      <c r="H306" s="3"/>
    </row>
    <row r="307" spans="1:8" ht="12.75" customHeight="1">
      <c r="A307" s="9">
        <f>1+A304</f>
        <v>22</v>
      </c>
      <c r="B307" s="10" t="s">
        <v>149</v>
      </c>
      <c r="C307" s="10"/>
      <c r="D307" s="1"/>
      <c r="E307" s="1"/>
      <c r="F307" s="3"/>
      <c r="G307" s="3"/>
      <c r="H307" s="3"/>
    </row>
    <row r="308" spans="1:8" ht="12.75" customHeight="1">
      <c r="A308" s="7"/>
      <c r="B308" s="221" t="s">
        <v>28</v>
      </c>
      <c r="C308" s="221"/>
      <c r="D308" s="221"/>
      <c r="E308" s="221"/>
      <c r="F308" s="221"/>
      <c r="G308" s="221"/>
      <c r="H308" s="221"/>
    </row>
    <row r="309" spans="1:8" ht="12.75" customHeight="1">
      <c r="A309" s="7"/>
      <c r="B309" s="67"/>
      <c r="C309" s="67"/>
      <c r="D309" s="67"/>
      <c r="E309" s="67"/>
      <c r="F309" s="67"/>
      <c r="G309" s="67"/>
      <c r="H309" s="67"/>
    </row>
    <row r="310" spans="1:8" ht="12.75" customHeight="1">
      <c r="A310" s="7"/>
      <c r="B310" s="67"/>
      <c r="C310" s="67"/>
      <c r="D310" s="67"/>
      <c r="E310" s="67"/>
      <c r="F310" s="67"/>
      <c r="G310" s="67"/>
      <c r="H310" s="67"/>
    </row>
    <row r="311" spans="1:8" ht="12.75" customHeight="1">
      <c r="A311" s="7"/>
      <c r="B311" s="67"/>
      <c r="C311" s="67"/>
      <c r="D311" s="67"/>
      <c r="E311" s="67"/>
      <c r="F311" s="67"/>
      <c r="G311" s="67"/>
      <c r="H311" s="67"/>
    </row>
    <row r="312" spans="1:8" ht="12.75" customHeight="1">
      <c r="A312" s="8" t="s">
        <v>151</v>
      </c>
      <c r="B312" s="4"/>
      <c r="C312" s="4"/>
      <c r="F312" s="3"/>
      <c r="G312" s="3"/>
      <c r="H312" s="3"/>
    </row>
    <row r="313" spans="1:8" ht="12.75" customHeight="1">
      <c r="A313" s="5"/>
      <c r="B313" s="4"/>
      <c r="C313" s="4"/>
      <c r="F313" s="3"/>
      <c r="G313" s="3"/>
      <c r="H313" s="3"/>
    </row>
    <row r="314" spans="1:8" ht="12.75" customHeight="1">
      <c r="A314" s="4"/>
      <c r="B314" s="4"/>
      <c r="C314" s="4"/>
      <c r="F314" s="3"/>
      <c r="G314" s="3"/>
      <c r="H314" s="3"/>
    </row>
    <row r="315" spans="1:8" ht="12.75" customHeight="1">
      <c r="A315" s="4" t="s">
        <v>152</v>
      </c>
      <c r="B315" s="4"/>
      <c r="C315" s="4"/>
      <c r="F315" s="3"/>
      <c r="G315" s="3"/>
      <c r="H315" s="3"/>
    </row>
    <row r="316" spans="1:8" ht="12.75" customHeight="1">
      <c r="A316" s="54" t="s">
        <v>9</v>
      </c>
      <c r="B316" s="4"/>
      <c r="C316" s="4"/>
      <c r="F316" s="3"/>
      <c r="G316" s="3"/>
      <c r="H316" s="3"/>
    </row>
    <row r="317" spans="1:3" ht="12.75" customHeight="1">
      <c r="A317" s="5"/>
      <c r="B317" s="5"/>
      <c r="C317" s="5"/>
    </row>
    <row r="318" spans="1:3" ht="15">
      <c r="A318" s="5"/>
      <c r="B318" s="5"/>
      <c r="C318" s="5"/>
    </row>
    <row r="319" spans="1:3" ht="15">
      <c r="A319" s="5"/>
      <c r="B319" s="5"/>
      <c r="C319" s="5"/>
    </row>
    <row r="320" spans="1:3" ht="15">
      <c r="A320" s="5"/>
      <c r="B320" s="5"/>
      <c r="C320" s="5"/>
    </row>
    <row r="321" spans="1:3" ht="15">
      <c r="A321" s="5"/>
      <c r="B321" s="5"/>
      <c r="C321" s="5"/>
    </row>
    <row r="322" spans="1:3" ht="15">
      <c r="A322" s="5"/>
      <c r="B322" s="5"/>
      <c r="C322" s="5"/>
    </row>
    <row r="323" spans="1:3" ht="15">
      <c r="A323" s="5"/>
      <c r="B323" s="5"/>
      <c r="C323" s="5"/>
    </row>
    <row r="324" spans="1:3" ht="15">
      <c r="A324" s="5"/>
      <c r="B324" s="5"/>
      <c r="C324" s="5"/>
    </row>
    <row r="325" spans="1:3" ht="15">
      <c r="A325" s="5"/>
      <c r="B325" s="5"/>
      <c r="C325" s="5"/>
    </row>
    <row r="326" spans="1:3" ht="15">
      <c r="A326" s="5"/>
      <c r="B326" s="5"/>
      <c r="C326" s="5"/>
    </row>
    <row r="327" spans="1:3" ht="15">
      <c r="A327" s="5"/>
      <c r="B327" s="5"/>
      <c r="C327" s="5"/>
    </row>
    <row r="328" spans="1:3" ht="15">
      <c r="A328" s="5"/>
      <c r="B328" s="5"/>
      <c r="C328" s="5"/>
    </row>
    <row r="329" spans="1:3" ht="15">
      <c r="A329" s="5"/>
      <c r="B329" s="5"/>
      <c r="C329" s="5"/>
    </row>
    <row r="330" spans="1:3" ht="15">
      <c r="A330" s="5"/>
      <c r="B330" s="5"/>
      <c r="C330" s="5"/>
    </row>
    <row r="331" spans="1:3" ht="15">
      <c r="A331" s="5"/>
      <c r="B331" s="5"/>
      <c r="C331" s="5"/>
    </row>
    <row r="332" spans="1:3" ht="15">
      <c r="A332" s="5"/>
      <c r="B332" s="5"/>
      <c r="C332" s="5"/>
    </row>
    <row r="333" spans="1:3" ht="15">
      <c r="A333" s="5"/>
      <c r="B333" s="5"/>
      <c r="C333" s="5"/>
    </row>
    <row r="334" spans="1:3" ht="15">
      <c r="A334" s="5"/>
      <c r="B334" s="5"/>
      <c r="C334" s="5"/>
    </row>
    <row r="335" spans="1:3" ht="15">
      <c r="A335" s="5"/>
      <c r="B335" s="5"/>
      <c r="C335" s="5"/>
    </row>
    <row r="336" spans="1:3" ht="15">
      <c r="A336" s="5"/>
      <c r="B336" s="5"/>
      <c r="C336" s="5"/>
    </row>
    <row r="337" spans="1:3" ht="15">
      <c r="A337" s="5"/>
      <c r="B337" s="5"/>
      <c r="C337" s="5"/>
    </row>
    <row r="338" spans="1:3" ht="15">
      <c r="A338" s="5"/>
      <c r="B338" s="5"/>
      <c r="C338" s="5"/>
    </row>
    <row r="339" spans="1:3" ht="15">
      <c r="A339" s="5"/>
      <c r="B339" s="5"/>
      <c r="C339" s="5"/>
    </row>
    <row r="340" spans="1:3" ht="15">
      <c r="A340" s="5"/>
      <c r="B340" s="5"/>
      <c r="C340" s="5"/>
    </row>
    <row r="341" spans="1:3" ht="15">
      <c r="A341" s="5"/>
      <c r="B341" s="5"/>
      <c r="C341" s="5"/>
    </row>
    <row r="342" spans="1:3" ht="15">
      <c r="A342" s="5"/>
      <c r="B342" s="5"/>
      <c r="C342" s="5"/>
    </row>
    <row r="343" spans="1:3" ht="15">
      <c r="A343" s="5"/>
      <c r="B343" s="5"/>
      <c r="C343" s="5"/>
    </row>
    <row r="344" spans="1:3" ht="15">
      <c r="A344" s="5"/>
      <c r="B344" s="5"/>
      <c r="C344" s="5"/>
    </row>
    <row r="345" spans="1:3" ht="15">
      <c r="A345" s="5"/>
      <c r="B345" s="5"/>
      <c r="C345" s="5"/>
    </row>
    <row r="346" spans="1:3" ht="15">
      <c r="A346" s="5"/>
      <c r="B346" s="5"/>
      <c r="C346" s="5"/>
    </row>
    <row r="347" spans="1:3" ht="15">
      <c r="A347" s="5"/>
      <c r="B347" s="5"/>
      <c r="C347" s="5"/>
    </row>
    <row r="348" spans="1:3" ht="15">
      <c r="A348" s="5"/>
      <c r="B348" s="5"/>
      <c r="C348" s="5"/>
    </row>
    <row r="349" spans="1:3" ht="15">
      <c r="A349" s="5"/>
      <c r="B349" s="5"/>
      <c r="C349" s="5"/>
    </row>
    <row r="350" spans="1:3" ht="15">
      <c r="A350" s="5"/>
      <c r="B350" s="5"/>
      <c r="C350" s="5"/>
    </row>
    <row r="351" spans="1:3" ht="15">
      <c r="A351" s="5"/>
      <c r="B351" s="5"/>
      <c r="C351" s="5"/>
    </row>
    <row r="352" spans="1:3" ht="15">
      <c r="A352" s="5"/>
      <c r="B352" s="5"/>
      <c r="C352" s="5"/>
    </row>
    <row r="353" spans="1:3" ht="15">
      <c r="A353" s="5"/>
      <c r="B353" s="5"/>
      <c r="C353" s="5"/>
    </row>
    <row r="354" spans="1:3" ht="15">
      <c r="A354" s="5"/>
      <c r="B354" s="5"/>
      <c r="C354" s="5"/>
    </row>
    <row r="355" spans="1:3" ht="15">
      <c r="A355" s="5"/>
      <c r="B355" s="5"/>
      <c r="C355" s="5"/>
    </row>
    <row r="356" spans="1:3" ht="15">
      <c r="A356" s="5"/>
      <c r="B356" s="5"/>
      <c r="C356" s="5"/>
    </row>
    <row r="357" spans="1:3" ht="15">
      <c r="A357" s="5"/>
      <c r="B357" s="5"/>
      <c r="C357" s="5"/>
    </row>
    <row r="358" spans="1:3" ht="15">
      <c r="A358" s="5"/>
      <c r="B358" s="5"/>
      <c r="C358" s="5"/>
    </row>
    <row r="359" spans="1:3" ht="15">
      <c r="A359" s="5"/>
      <c r="B359" s="5"/>
      <c r="C359" s="5"/>
    </row>
    <row r="360" spans="1:3" ht="15">
      <c r="A360" s="5"/>
      <c r="B360" s="5"/>
      <c r="C360" s="5"/>
    </row>
    <row r="361" spans="1:3" ht="15">
      <c r="A361" s="5"/>
      <c r="B361" s="5"/>
      <c r="C361" s="5"/>
    </row>
    <row r="362" spans="1:3" ht="15">
      <c r="A362" s="5"/>
      <c r="B362" s="5"/>
      <c r="C362" s="5"/>
    </row>
    <row r="363" spans="1:3" ht="15">
      <c r="A363" s="5"/>
      <c r="B363" s="5"/>
      <c r="C363" s="5"/>
    </row>
    <row r="364" spans="1:3" ht="15">
      <c r="A364" s="5"/>
      <c r="B364" s="5"/>
      <c r="C364" s="5"/>
    </row>
    <row r="365" spans="1:3" ht="15">
      <c r="A365" s="5"/>
      <c r="B365" s="5"/>
      <c r="C365" s="5"/>
    </row>
    <row r="366" spans="1:3" ht="15">
      <c r="A366" s="5"/>
      <c r="B366" s="5"/>
      <c r="C366" s="5"/>
    </row>
    <row r="367" spans="1:3" ht="15">
      <c r="A367" s="5"/>
      <c r="B367" s="5"/>
      <c r="C367" s="5"/>
    </row>
    <row r="368" spans="1:3" ht="15">
      <c r="A368" s="5"/>
      <c r="B368" s="5"/>
      <c r="C368" s="5"/>
    </row>
    <row r="369" spans="1:3" ht="15">
      <c r="A369" s="5"/>
      <c r="B369" s="5"/>
      <c r="C369" s="5"/>
    </row>
    <row r="370" spans="1:3" ht="15">
      <c r="A370" s="5"/>
      <c r="B370" s="5"/>
      <c r="C370" s="5"/>
    </row>
    <row r="371" spans="1:3" ht="15">
      <c r="A371" s="5"/>
      <c r="B371" s="5"/>
      <c r="C371" s="5"/>
    </row>
    <row r="372" spans="1:3" ht="15">
      <c r="A372" s="5"/>
      <c r="B372" s="5"/>
      <c r="C372" s="5"/>
    </row>
    <row r="373" spans="1:3" ht="15">
      <c r="A373" s="5"/>
      <c r="B373" s="5"/>
      <c r="C373" s="5"/>
    </row>
    <row r="374" spans="1:3" ht="15">
      <c r="A374" s="5"/>
      <c r="B374" s="5"/>
      <c r="C374" s="5"/>
    </row>
    <row r="375" spans="1:3" ht="15">
      <c r="A375" s="5"/>
      <c r="B375" s="5"/>
      <c r="C375" s="5"/>
    </row>
    <row r="376" spans="1:3" ht="15">
      <c r="A376" s="5"/>
      <c r="B376" s="5"/>
      <c r="C376" s="5"/>
    </row>
    <row r="377" spans="1:3" ht="15">
      <c r="A377" s="5"/>
      <c r="B377" s="5"/>
      <c r="C377" s="5"/>
    </row>
    <row r="378" spans="1:3" ht="15">
      <c r="A378" s="5"/>
      <c r="B378" s="5"/>
      <c r="C378" s="5"/>
    </row>
    <row r="379" spans="1:3" ht="15">
      <c r="A379" s="5"/>
      <c r="B379" s="5"/>
      <c r="C379" s="5"/>
    </row>
    <row r="380" spans="1:3" ht="15">
      <c r="A380" s="5"/>
      <c r="B380" s="5"/>
      <c r="C380" s="5"/>
    </row>
    <row r="381" spans="1:3" ht="15">
      <c r="A381" s="5"/>
      <c r="B381" s="5"/>
      <c r="C381" s="5"/>
    </row>
    <row r="382" spans="1:3" ht="15">
      <c r="A382" s="5"/>
      <c r="B382" s="5"/>
      <c r="C382" s="5"/>
    </row>
    <row r="383" spans="1:3" ht="15">
      <c r="A383" s="5"/>
      <c r="B383" s="5"/>
      <c r="C383" s="5"/>
    </row>
    <row r="384" spans="1:3" ht="15">
      <c r="A384" s="5"/>
      <c r="B384" s="5"/>
      <c r="C384" s="5"/>
    </row>
    <row r="385" spans="1:3" ht="15">
      <c r="A385" s="5"/>
      <c r="B385" s="5"/>
      <c r="C385" s="5"/>
    </row>
    <row r="386" spans="1:3" ht="15">
      <c r="A386" s="5"/>
      <c r="B386" s="5"/>
      <c r="C386" s="5"/>
    </row>
    <row r="387" spans="1:3" ht="15">
      <c r="A387" s="5"/>
      <c r="B387" s="5"/>
      <c r="C387" s="5"/>
    </row>
    <row r="388" spans="1:3" ht="15">
      <c r="A388" s="5"/>
      <c r="B388" s="5"/>
      <c r="C388" s="5"/>
    </row>
    <row r="389" spans="1:3" ht="15">
      <c r="A389" s="5"/>
      <c r="B389" s="5"/>
      <c r="C389" s="5"/>
    </row>
    <row r="390" spans="1:3" ht="15">
      <c r="A390" s="5"/>
      <c r="B390" s="5"/>
      <c r="C390" s="5"/>
    </row>
    <row r="391" spans="1:3" ht="15">
      <c r="A391" s="5"/>
      <c r="B391" s="5"/>
      <c r="C391" s="5"/>
    </row>
    <row r="392" spans="1:3" ht="15">
      <c r="A392" s="5"/>
      <c r="B392" s="5"/>
      <c r="C392" s="5"/>
    </row>
    <row r="393" spans="1:3" ht="15">
      <c r="A393" s="5"/>
      <c r="B393" s="5"/>
      <c r="C393" s="5"/>
    </row>
    <row r="394" spans="1:3" ht="15">
      <c r="A394" s="5"/>
      <c r="B394" s="5"/>
      <c r="C394" s="5"/>
    </row>
    <row r="395" spans="1:3" ht="15">
      <c r="A395" s="5"/>
      <c r="B395" s="5"/>
      <c r="C395" s="5"/>
    </row>
    <row r="396" spans="1:3" ht="15">
      <c r="A396" s="5"/>
      <c r="B396" s="5"/>
      <c r="C396" s="5"/>
    </row>
    <row r="397" spans="1:3" ht="15">
      <c r="A397" s="5"/>
      <c r="B397" s="5"/>
      <c r="C397" s="5"/>
    </row>
    <row r="398" spans="1:3" ht="15">
      <c r="A398" s="5"/>
      <c r="B398" s="5"/>
      <c r="C398" s="5"/>
    </row>
    <row r="399" spans="1:3" ht="15">
      <c r="A399" s="5"/>
      <c r="B399" s="5"/>
      <c r="C399" s="5"/>
    </row>
    <row r="400" spans="1:3" ht="15">
      <c r="A400" s="5"/>
      <c r="B400" s="5"/>
      <c r="C400" s="5"/>
    </row>
    <row r="401" spans="1:3" ht="15">
      <c r="A401" s="5"/>
      <c r="B401" s="5"/>
      <c r="C401" s="5"/>
    </row>
    <row r="402" spans="1:3" ht="15">
      <c r="A402" s="5"/>
      <c r="B402" s="5"/>
      <c r="C402" s="5"/>
    </row>
    <row r="403" spans="1:3" ht="15">
      <c r="A403" s="5"/>
      <c r="B403" s="5"/>
      <c r="C403" s="5"/>
    </row>
    <row r="404" spans="1:3" ht="15">
      <c r="A404" s="5"/>
      <c r="B404" s="5"/>
      <c r="C404" s="5"/>
    </row>
    <row r="405" spans="1:3" ht="15">
      <c r="A405" s="5"/>
      <c r="B405" s="5"/>
      <c r="C405" s="5"/>
    </row>
    <row r="406" spans="1:3" ht="15">
      <c r="A406" s="5"/>
      <c r="B406" s="5"/>
      <c r="C406" s="5"/>
    </row>
    <row r="407" spans="1:3" ht="15">
      <c r="A407" s="5"/>
      <c r="B407" s="5"/>
      <c r="C407" s="5"/>
    </row>
    <row r="408" spans="1:3" ht="15">
      <c r="A408" s="5"/>
      <c r="B408" s="5"/>
      <c r="C408" s="5"/>
    </row>
    <row r="409" spans="1:3" ht="15">
      <c r="A409" s="5"/>
      <c r="B409" s="5"/>
      <c r="C409" s="5"/>
    </row>
    <row r="410" spans="1:3" ht="15">
      <c r="A410" s="5"/>
      <c r="B410" s="5"/>
      <c r="C410" s="5"/>
    </row>
    <row r="411" spans="1:3" ht="15">
      <c r="A411" s="5"/>
      <c r="B411" s="5"/>
      <c r="C411" s="5"/>
    </row>
    <row r="412" spans="1:3" ht="15">
      <c r="A412" s="5"/>
      <c r="B412" s="5"/>
      <c r="C412" s="5"/>
    </row>
    <row r="413" spans="1:3" ht="15">
      <c r="A413" s="5"/>
      <c r="B413" s="5"/>
      <c r="C413" s="5"/>
    </row>
    <row r="414" spans="1:3" ht="15">
      <c r="A414" s="5"/>
      <c r="B414" s="5"/>
      <c r="C414" s="5"/>
    </row>
    <row r="415" spans="1:3" ht="15">
      <c r="A415" s="5"/>
      <c r="B415" s="5"/>
      <c r="C415" s="5"/>
    </row>
    <row r="416" spans="1:3" ht="15">
      <c r="A416" s="5"/>
      <c r="B416" s="5"/>
      <c r="C416" s="5"/>
    </row>
    <row r="417" spans="1:3" ht="15">
      <c r="A417" s="5"/>
      <c r="B417" s="5"/>
      <c r="C417" s="5"/>
    </row>
    <row r="418" spans="1:3" ht="15">
      <c r="A418" s="5"/>
      <c r="B418" s="5"/>
      <c r="C418" s="5"/>
    </row>
    <row r="419" spans="1:3" ht="15">
      <c r="A419" s="5"/>
      <c r="B419" s="5"/>
      <c r="C419" s="5"/>
    </row>
    <row r="420" spans="1:3" ht="15">
      <c r="A420" s="5"/>
      <c r="B420" s="5"/>
      <c r="C420" s="5"/>
    </row>
    <row r="421" spans="1:3" ht="15">
      <c r="A421" s="5"/>
      <c r="B421" s="5"/>
      <c r="C421" s="5"/>
    </row>
    <row r="422" spans="1:3" ht="15">
      <c r="A422" s="5"/>
      <c r="B422" s="5"/>
      <c r="C422" s="5"/>
    </row>
    <row r="423" spans="1:3" ht="15">
      <c r="A423" s="5"/>
      <c r="B423" s="5"/>
      <c r="C423" s="5"/>
    </row>
    <row r="424" spans="1:3" ht="15">
      <c r="A424" s="5"/>
      <c r="B424" s="5"/>
      <c r="C424" s="5"/>
    </row>
    <row r="425" spans="1:3" ht="15">
      <c r="A425" s="5"/>
      <c r="B425" s="5"/>
      <c r="C425" s="5"/>
    </row>
    <row r="426" spans="1:3" ht="15">
      <c r="A426" s="5"/>
      <c r="B426" s="5"/>
      <c r="C426" s="5"/>
    </row>
    <row r="427" spans="1:3" ht="15">
      <c r="A427" s="5"/>
      <c r="B427" s="5"/>
      <c r="C427" s="5"/>
    </row>
    <row r="428" spans="1:3" ht="15">
      <c r="A428" s="5"/>
      <c r="B428" s="5"/>
      <c r="C428" s="5"/>
    </row>
    <row r="429" spans="1:3" ht="15">
      <c r="A429" s="5"/>
      <c r="B429" s="5"/>
      <c r="C429" s="5"/>
    </row>
    <row r="430" spans="1:3" ht="15">
      <c r="A430" s="5"/>
      <c r="B430" s="5"/>
      <c r="C430" s="5"/>
    </row>
    <row r="431" spans="1:3" ht="15">
      <c r="A431" s="5"/>
      <c r="B431" s="5"/>
      <c r="C431" s="5"/>
    </row>
    <row r="432" spans="1:3" ht="15">
      <c r="A432" s="5"/>
      <c r="B432" s="5"/>
      <c r="C432" s="5"/>
    </row>
    <row r="433" spans="1:3" ht="15">
      <c r="A433" s="5"/>
      <c r="B433" s="5"/>
      <c r="C433" s="5"/>
    </row>
  </sheetData>
  <mergeCells count="48">
    <mergeCell ref="C183:H188"/>
    <mergeCell ref="B301:H302"/>
    <mergeCell ref="B296:H298"/>
    <mergeCell ref="C237:H238"/>
    <mergeCell ref="B308:H308"/>
    <mergeCell ref="F250:H250"/>
    <mergeCell ref="F251:F252"/>
    <mergeCell ref="C220:H222"/>
    <mergeCell ref="B73:H74"/>
    <mergeCell ref="B138:H140"/>
    <mergeCell ref="C152:H159"/>
    <mergeCell ref="B42:H42"/>
    <mergeCell ref="B292:H293"/>
    <mergeCell ref="A1:H1"/>
    <mergeCell ref="A2:H2"/>
    <mergeCell ref="A3:H3"/>
    <mergeCell ref="A5:H5"/>
    <mergeCell ref="C167:H168"/>
    <mergeCell ref="B59:H60"/>
    <mergeCell ref="C161:H165"/>
    <mergeCell ref="A6:H6"/>
    <mergeCell ref="D230:H231"/>
    <mergeCell ref="B66:H68"/>
    <mergeCell ref="D46:H47"/>
    <mergeCell ref="A8:B8"/>
    <mergeCell ref="B10:H12"/>
    <mergeCell ref="B27:H27"/>
    <mergeCell ref="B37:H38"/>
    <mergeCell ref="B114:D115"/>
    <mergeCell ref="B117:D118"/>
    <mergeCell ref="D227:H228"/>
    <mergeCell ref="C190:H192"/>
    <mergeCell ref="C195:H197"/>
    <mergeCell ref="C204:H206"/>
    <mergeCell ref="C200:H202"/>
    <mergeCell ref="B135:D136"/>
    <mergeCell ref="B122:H125"/>
    <mergeCell ref="C213:H218"/>
    <mergeCell ref="B128:E128"/>
    <mergeCell ref="B285:H289"/>
    <mergeCell ref="B279:H282"/>
    <mergeCell ref="B149:H150"/>
    <mergeCell ref="C240:H246"/>
    <mergeCell ref="D233:H235"/>
    <mergeCell ref="D224:H225"/>
    <mergeCell ref="B144:H145"/>
    <mergeCell ref="C171:H180"/>
    <mergeCell ref="C208:H212"/>
  </mergeCells>
  <printOptions/>
  <pageMargins left="0.708661417322835" right="0" top="0.62" bottom="0.76" header="0.393700787401575" footer="0.5"/>
  <pageSetup fitToHeight="5" horizontalDpi="300" verticalDpi="300" orientation="portrait" paperSize="9" r:id="rId1"/>
  <headerFooter alignWithMargins="0">
    <oddFooter>&amp;L&amp;8&amp;D&amp;T</oddFooter>
  </headerFooter>
  <rowBreaks count="5" manualBreakCount="5">
    <brk id="107" max="8" man="1"/>
    <brk id="160" max="8" man="1"/>
    <brk id="207" max="8" man="1"/>
    <brk id="247" max="8" man="1"/>
    <brk id="298" max="8" man="1"/>
  </rowBreaks>
</worksheet>
</file>

<file path=xl/worksheets/sheet10.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5"/>
      <c r="C1" s="115"/>
    </row>
    <row r="2" ht="15.75" thickBot="1">
      <c r="A2" s="115"/>
    </row>
    <row r="3" spans="1:3" ht="15.75" thickBot="1">
      <c r="A3" s="115"/>
      <c r="C3" s="115"/>
    </row>
    <row r="4" spans="1:3" ht="15">
      <c r="A4" s="115"/>
      <c r="C4" s="116"/>
    </row>
    <row r="5" ht="15">
      <c r="C5" s="116"/>
    </row>
    <row r="6" ht="15.75" thickBot="1">
      <c r="C6" s="116"/>
    </row>
    <row r="7" spans="1:3" ht="15">
      <c r="A7" s="115"/>
      <c r="C7" s="116"/>
    </row>
    <row r="8" spans="1:3" ht="15">
      <c r="A8" s="115"/>
      <c r="C8" s="116"/>
    </row>
    <row r="9" spans="1:3" ht="15">
      <c r="A9" s="115"/>
      <c r="C9" s="116"/>
    </row>
    <row r="10" spans="1:3" ht="15">
      <c r="A10" s="115"/>
      <c r="C10" s="116"/>
    </row>
    <row r="11" spans="1:3" ht="15.75" thickBot="1">
      <c r="A11" s="115"/>
      <c r="C11" s="116"/>
    </row>
    <row r="12" ht="15">
      <c r="C12" s="116"/>
    </row>
    <row r="13" ht="15.75" thickBot="1">
      <c r="C13" s="116"/>
    </row>
    <row r="14" spans="1:3" ht="15.75" thickBot="1">
      <c r="A14" s="115"/>
      <c r="C14" s="116"/>
    </row>
    <row r="15" ht="15">
      <c r="A15" s="116"/>
    </row>
    <row r="16" ht="15.75" thickBot="1">
      <c r="A16" s="116"/>
    </row>
    <row r="17" spans="1:3" ht="15.75" thickBot="1">
      <c r="A17" s="116"/>
      <c r="C17" s="115"/>
    </row>
    <row r="18" ht="15">
      <c r="C18" s="116"/>
    </row>
    <row r="19" ht="15">
      <c r="C19" s="116"/>
    </row>
    <row r="20" spans="1:3" ht="15">
      <c r="A20" s="115"/>
      <c r="C20" s="116"/>
    </row>
    <row r="21" spans="1:3" ht="15">
      <c r="A21" s="116"/>
      <c r="C21" s="116"/>
    </row>
    <row r="22" spans="1:3" ht="15">
      <c r="A22" s="116"/>
      <c r="C22" s="116"/>
    </row>
    <row r="23" spans="1:3" ht="15">
      <c r="A23" s="116"/>
      <c r="C23" s="116"/>
    </row>
    <row r="24" ht="15">
      <c r="A24" s="116"/>
    </row>
    <row r="25" ht="15">
      <c r="A25" s="116"/>
    </row>
    <row r="26" spans="1:3" ht="15.75" thickBot="1">
      <c r="A26" s="116"/>
      <c r="C26" s="115"/>
    </row>
    <row r="27" spans="1:3" ht="15">
      <c r="A27" s="116"/>
      <c r="C27" s="116"/>
    </row>
    <row r="28" spans="1:3" ht="15">
      <c r="A28" s="116"/>
      <c r="C28" s="116"/>
    </row>
    <row r="29" spans="1:3" ht="15">
      <c r="A29" s="116"/>
      <c r="C29" s="116"/>
    </row>
    <row r="30" spans="1:3" ht="15">
      <c r="A30" s="116"/>
      <c r="C30" s="116"/>
    </row>
    <row r="31" spans="1:3" ht="15">
      <c r="A31" s="116"/>
      <c r="C31" s="116"/>
    </row>
    <row r="32" spans="1:3" ht="15">
      <c r="A32" s="116"/>
      <c r="C32" s="116"/>
    </row>
    <row r="33" spans="1:3" ht="15">
      <c r="A33" s="116"/>
      <c r="C33" s="116"/>
    </row>
    <row r="34" spans="1:3" ht="15">
      <c r="A34" s="116"/>
      <c r="C34" s="116"/>
    </row>
    <row r="35" spans="1:3" ht="15">
      <c r="A35" s="116"/>
      <c r="C35" s="116"/>
    </row>
    <row r="36" spans="1:3" ht="15">
      <c r="A36" s="116"/>
      <c r="C36" s="116"/>
    </row>
    <row r="37" ht="15">
      <c r="A37" s="116"/>
    </row>
    <row r="38" ht="15">
      <c r="A38" s="116"/>
    </row>
    <row r="39" spans="1:3" ht="15">
      <c r="A39" s="116"/>
      <c r="C39" s="116"/>
    </row>
    <row r="40" spans="1:3" ht="15">
      <c r="A40" s="116"/>
      <c r="C40" s="116"/>
    </row>
    <row r="41" spans="1:3" ht="15">
      <c r="A41" s="116"/>
      <c r="C41" s="116"/>
    </row>
  </sheetData>
  <sheetProtection password="8863" sheet="1" objects="1"/>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5"/>
      <c r="C1" s="115"/>
    </row>
    <row r="2" ht="15.75" thickBot="1">
      <c r="A2" s="115"/>
    </row>
    <row r="3" spans="1:3" ht="15.75" thickBot="1">
      <c r="A3" s="115"/>
      <c r="C3" s="115"/>
    </row>
    <row r="4" spans="1:3" ht="15">
      <c r="A4" s="115"/>
      <c r="C4" s="78"/>
    </row>
    <row r="5" ht="15">
      <c r="C5" s="78"/>
    </row>
    <row r="6" ht="15.75" thickBot="1">
      <c r="C6" s="78"/>
    </row>
    <row r="7" spans="1:3" ht="15">
      <c r="A7" s="115"/>
      <c r="C7" s="78"/>
    </row>
    <row r="8" spans="1:3" ht="15">
      <c r="A8" s="115"/>
      <c r="C8" s="78"/>
    </row>
    <row r="9" spans="1:3" ht="15">
      <c r="A9" s="115"/>
      <c r="C9" s="78"/>
    </row>
    <row r="10" spans="1:3" ht="15">
      <c r="A10" s="115"/>
      <c r="C10" s="78"/>
    </row>
    <row r="11" spans="1:3" ht="15.75" thickBot="1">
      <c r="A11" s="115"/>
      <c r="C11" s="78"/>
    </row>
    <row r="12" ht="15">
      <c r="C12" s="78"/>
    </row>
    <row r="13" ht="15.75" thickBot="1">
      <c r="C13" s="78"/>
    </row>
    <row r="14" spans="1:3" ht="15.75" thickBot="1">
      <c r="A14" s="115"/>
      <c r="C14" s="116"/>
    </row>
    <row r="15" ht="15">
      <c r="A15" s="78"/>
    </row>
    <row r="16" ht="15.75" thickBot="1">
      <c r="A16" s="78"/>
    </row>
    <row r="17" spans="1:3" ht="15.75" thickBot="1">
      <c r="A17" s="116"/>
      <c r="C17" s="115"/>
    </row>
    <row r="18" ht="15">
      <c r="C18" s="78"/>
    </row>
    <row r="19" ht="15">
      <c r="C19" s="78"/>
    </row>
    <row r="20" spans="1:3" ht="15">
      <c r="A20" s="115"/>
      <c r="C20" s="78"/>
    </row>
    <row r="21" spans="1:3" ht="15">
      <c r="A21" s="116"/>
      <c r="C21" s="78"/>
    </row>
    <row r="22" spans="1:3" ht="15">
      <c r="A22" s="78"/>
      <c r="C22" s="78"/>
    </row>
    <row r="23" spans="1:3" ht="15">
      <c r="A23" s="78"/>
      <c r="C23" s="116"/>
    </row>
    <row r="24" ht="15">
      <c r="A24" s="78"/>
    </row>
    <row r="25" ht="15">
      <c r="A25" s="78"/>
    </row>
    <row r="26" spans="1:3" ht="15.75" thickBot="1">
      <c r="A26" s="78"/>
      <c r="C26" s="115"/>
    </row>
    <row r="27" spans="1:3" ht="15">
      <c r="A27" s="78"/>
      <c r="C27" s="78"/>
    </row>
    <row r="28" spans="1:3" ht="15">
      <c r="A28" s="78"/>
      <c r="C28" s="78"/>
    </row>
    <row r="29" spans="1:3" ht="15">
      <c r="A29" s="78"/>
      <c r="C29" s="78"/>
    </row>
    <row r="30" spans="1:3" ht="15">
      <c r="A30" s="78"/>
      <c r="C30" s="78"/>
    </row>
    <row r="31" spans="1:3" ht="15">
      <c r="A31" s="78"/>
      <c r="C31" s="78"/>
    </row>
    <row r="32" spans="1:3" ht="15">
      <c r="A32" s="78"/>
      <c r="C32" s="78"/>
    </row>
    <row r="33" spans="1:3" ht="15">
      <c r="A33" s="78"/>
      <c r="C33" s="78"/>
    </row>
    <row r="34" spans="1:3" ht="15">
      <c r="A34" s="78"/>
      <c r="C34" s="78"/>
    </row>
    <row r="35" spans="1:3" ht="15">
      <c r="A35" s="78"/>
      <c r="C35" s="78"/>
    </row>
    <row r="36" spans="1:3" ht="15">
      <c r="A36" s="78"/>
      <c r="C36" s="116"/>
    </row>
    <row r="37" ht="15">
      <c r="A37" s="78"/>
    </row>
    <row r="38" ht="15">
      <c r="A38" s="78"/>
    </row>
    <row r="39" spans="1:3" ht="15">
      <c r="A39" s="78"/>
      <c r="C39" s="116"/>
    </row>
    <row r="40" spans="1:3" ht="15">
      <c r="A40" s="78"/>
      <c r="C40" s="78"/>
    </row>
    <row r="41" spans="1:3" ht="15">
      <c r="A41" s="116"/>
      <c r="C41" s="116"/>
    </row>
  </sheetData>
  <sheetProtection password="8863" sheet="1" objects="1"/>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5"/>
      <c r="C1" s="115"/>
    </row>
    <row r="2" ht="15.75" thickBot="1">
      <c r="A2" s="115"/>
    </row>
    <row r="3" spans="1:3" ht="15.75" thickBot="1">
      <c r="A3" s="115"/>
      <c r="C3" s="115"/>
    </row>
    <row r="4" spans="1:3" ht="15">
      <c r="A4" s="115"/>
      <c r="C4" s="78"/>
    </row>
    <row r="5" ht="15">
      <c r="C5" s="78"/>
    </row>
    <row r="6" ht="15.75" thickBot="1">
      <c r="C6" s="78"/>
    </row>
    <row r="7" spans="1:3" ht="15">
      <c r="A7" s="115"/>
      <c r="C7" s="78"/>
    </row>
    <row r="8" spans="1:3" ht="15">
      <c r="A8" s="115"/>
      <c r="C8" s="78"/>
    </row>
    <row r="9" spans="1:3" ht="15">
      <c r="A9" s="115"/>
      <c r="C9" s="78"/>
    </row>
    <row r="10" spans="1:3" ht="15">
      <c r="A10" s="115"/>
      <c r="C10" s="78"/>
    </row>
    <row r="11" spans="1:3" ht="15.75" thickBot="1">
      <c r="A11" s="115"/>
      <c r="C11" s="78"/>
    </row>
    <row r="12" ht="15">
      <c r="C12" s="78"/>
    </row>
    <row r="13" ht="15.75" thickBot="1">
      <c r="C13" s="78"/>
    </row>
    <row r="14" spans="1:3" ht="15.75" thickBot="1">
      <c r="A14" s="115"/>
      <c r="C14" s="116"/>
    </row>
    <row r="15" ht="15">
      <c r="A15" s="78"/>
    </row>
    <row r="16" ht="15.75" thickBot="1">
      <c r="A16" s="78"/>
    </row>
    <row r="17" spans="1:3" ht="15.75" thickBot="1">
      <c r="A17" s="116"/>
      <c r="C17" s="115"/>
    </row>
    <row r="18" ht="15">
      <c r="C18" s="78"/>
    </row>
    <row r="19" ht="15">
      <c r="C19" s="78"/>
    </row>
    <row r="20" spans="1:3" ht="15">
      <c r="A20" s="115"/>
      <c r="C20" s="78"/>
    </row>
    <row r="21" spans="1:3" ht="15">
      <c r="A21" s="116"/>
      <c r="C21" s="78"/>
    </row>
    <row r="22" spans="1:3" ht="15">
      <c r="A22" s="78"/>
      <c r="C22" s="78"/>
    </row>
    <row r="23" spans="1:3" ht="15">
      <c r="A23" s="78"/>
      <c r="C23" s="116"/>
    </row>
    <row r="24" ht="15">
      <c r="A24" s="78"/>
    </row>
    <row r="25" ht="15">
      <c r="A25" s="78"/>
    </row>
    <row r="26" spans="1:3" ht="15.75" thickBot="1">
      <c r="A26" s="78"/>
      <c r="C26" s="115"/>
    </row>
    <row r="27" spans="1:3" ht="15">
      <c r="A27" s="78"/>
      <c r="C27" s="78"/>
    </row>
    <row r="28" spans="1:3" ht="15">
      <c r="A28" s="78"/>
      <c r="C28" s="78"/>
    </row>
    <row r="29" spans="1:3" ht="15">
      <c r="A29" s="78"/>
      <c r="C29" s="78"/>
    </row>
    <row r="30" spans="1:3" ht="15">
      <c r="A30" s="78"/>
      <c r="C30" s="78"/>
    </row>
    <row r="31" spans="1:3" ht="15">
      <c r="A31" s="78"/>
      <c r="C31" s="78"/>
    </row>
    <row r="32" spans="1:3" ht="15">
      <c r="A32" s="78"/>
      <c r="C32" s="78"/>
    </row>
    <row r="33" spans="1:3" ht="15">
      <c r="A33" s="78"/>
      <c r="C33" s="78"/>
    </row>
    <row r="34" spans="1:3" ht="15">
      <c r="A34" s="78"/>
      <c r="C34" s="78"/>
    </row>
    <row r="35" spans="1:3" ht="15">
      <c r="A35" s="78"/>
      <c r="C35" s="78"/>
    </row>
    <row r="36" spans="1:3" ht="15">
      <c r="A36" s="78"/>
      <c r="C36" s="116"/>
    </row>
    <row r="37" ht="15">
      <c r="A37" s="78"/>
    </row>
    <row r="38" ht="15">
      <c r="A38" s="78"/>
    </row>
    <row r="39" spans="1:3" ht="15">
      <c r="A39" s="78"/>
      <c r="C39" s="116"/>
    </row>
    <row r="40" spans="1:3" ht="15">
      <c r="A40" s="78"/>
      <c r="C40" s="78"/>
    </row>
    <row r="41" spans="1:3" ht="15">
      <c r="A41" s="116"/>
      <c r="C41" s="116"/>
    </row>
  </sheetData>
  <sheetProtection password="8863" sheet="1" objects="1"/>
  <printOptions/>
  <pageMargins left="0.75" right="0.75" top="1" bottom="1" header="0.5" footer="0.5"/>
  <pageSetup orientation="portrait" paperSize="9"/>
</worksheet>
</file>

<file path=xl/worksheets/sheet13.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5"/>
      <c r="C1" s="115"/>
    </row>
    <row r="2" ht="15.75" thickBot="1">
      <c r="A2" s="115"/>
    </row>
    <row r="3" spans="1:3" ht="15.75" thickBot="1">
      <c r="A3" s="115"/>
      <c r="C3" s="115"/>
    </row>
    <row r="4" spans="1:3" ht="15">
      <c r="A4" s="115"/>
      <c r="C4" s="78"/>
    </row>
    <row r="5" ht="15">
      <c r="C5" s="78"/>
    </row>
    <row r="6" ht="15.75" thickBot="1">
      <c r="C6" s="78"/>
    </row>
    <row r="7" spans="1:3" ht="15">
      <c r="A7" s="115"/>
      <c r="C7" s="78"/>
    </row>
    <row r="8" spans="1:3" ht="15">
      <c r="A8" s="115"/>
      <c r="C8" s="78"/>
    </row>
    <row r="9" spans="1:3" ht="15">
      <c r="A9" s="115"/>
      <c r="C9" s="78"/>
    </row>
    <row r="10" spans="1:3" ht="15">
      <c r="A10" s="115"/>
      <c r="C10" s="78"/>
    </row>
    <row r="11" spans="1:3" ht="15.75" thickBot="1">
      <c r="A11" s="115"/>
      <c r="C11" s="78"/>
    </row>
    <row r="12" ht="15">
      <c r="C12" s="78"/>
    </row>
    <row r="13" ht="15.75" thickBot="1">
      <c r="C13" s="78"/>
    </row>
    <row r="14" spans="1:3" ht="15.75" thickBot="1">
      <c r="A14" s="115"/>
      <c r="C14" s="78"/>
    </row>
    <row r="15" ht="15">
      <c r="A15" s="78"/>
    </row>
    <row r="16" ht="15.75" thickBot="1">
      <c r="A16" s="78"/>
    </row>
    <row r="17" spans="1:3" ht="15.75" thickBot="1">
      <c r="A17" s="78"/>
      <c r="C17" s="115"/>
    </row>
    <row r="18" ht="15">
      <c r="C18" s="78"/>
    </row>
    <row r="19" ht="15">
      <c r="C19" s="78"/>
    </row>
    <row r="20" spans="1:3" ht="15">
      <c r="A20" s="115"/>
      <c r="C20" s="78"/>
    </row>
    <row r="21" spans="1:3" ht="15">
      <c r="A21" s="78"/>
      <c r="C21" s="78"/>
    </row>
    <row r="22" spans="1:3" ht="15">
      <c r="A22" s="78"/>
      <c r="C22" s="78"/>
    </row>
    <row r="23" spans="1:3" ht="15">
      <c r="A23" s="78"/>
      <c r="C23" s="78"/>
    </row>
    <row r="24" ht="15">
      <c r="A24" s="78"/>
    </row>
    <row r="25" ht="15">
      <c r="A25" s="78"/>
    </row>
    <row r="26" spans="1:3" ht="15.75" thickBot="1">
      <c r="A26" s="78"/>
      <c r="C26" s="115"/>
    </row>
    <row r="27" spans="1:3" ht="15">
      <c r="A27" s="78"/>
      <c r="C27" s="78"/>
    </row>
    <row r="28" spans="1:3" ht="15">
      <c r="A28" s="78"/>
      <c r="C28" s="78"/>
    </row>
    <row r="29" spans="1:3" ht="15">
      <c r="A29" s="78"/>
      <c r="C29" s="78"/>
    </row>
    <row r="30" spans="1:3" ht="15">
      <c r="A30" s="78"/>
      <c r="C30" s="78"/>
    </row>
    <row r="31" spans="1:3" ht="15">
      <c r="A31" s="78"/>
      <c r="C31" s="78"/>
    </row>
    <row r="32" spans="1:3" ht="15">
      <c r="A32" s="78"/>
      <c r="C32" s="78"/>
    </row>
    <row r="33" spans="1:3" ht="15">
      <c r="A33" s="78"/>
      <c r="C33" s="78"/>
    </row>
    <row r="34" spans="1:3" ht="15">
      <c r="A34" s="78"/>
      <c r="C34" s="78"/>
    </row>
    <row r="35" spans="1:3" ht="15">
      <c r="A35" s="78"/>
      <c r="C35" s="78"/>
    </row>
    <row r="36" spans="1:3" ht="15">
      <c r="A36" s="78"/>
      <c r="C36" s="78"/>
    </row>
    <row r="37" ht="15">
      <c r="A37" s="78"/>
    </row>
    <row r="38" ht="15">
      <c r="A38" s="78"/>
    </row>
    <row r="39" spans="1:3" ht="15">
      <c r="A39" s="78"/>
      <c r="C39" s="78"/>
    </row>
    <row r="40" spans="1:3" ht="15">
      <c r="A40" s="78"/>
      <c r="C40" s="78"/>
    </row>
    <row r="41" spans="1:3" ht="15">
      <c r="A41" s="78"/>
      <c r="C41" s="78"/>
    </row>
  </sheetData>
  <sheetProtection password="8863" sheet="1" objects="1"/>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5"/>
      <c r="C1" s="115"/>
    </row>
    <row r="2" ht="15.75" thickBot="1">
      <c r="A2" s="115"/>
    </row>
    <row r="3" spans="1:3" ht="15.75" thickBot="1">
      <c r="A3" s="115"/>
      <c r="C3" s="115"/>
    </row>
    <row r="4" spans="1:3" ht="15">
      <c r="A4" s="115"/>
      <c r="C4" s="78"/>
    </row>
    <row r="5" ht="15">
      <c r="C5" s="78"/>
    </row>
    <row r="6" ht="15.75" thickBot="1">
      <c r="C6" s="78"/>
    </row>
    <row r="7" spans="1:3" ht="15">
      <c r="A7" s="115"/>
      <c r="C7" s="78"/>
    </row>
    <row r="8" spans="1:3" ht="15">
      <c r="A8" s="115"/>
      <c r="C8" s="78"/>
    </row>
    <row r="9" spans="1:3" ht="15">
      <c r="A9" s="115"/>
      <c r="C9" s="78"/>
    </row>
    <row r="10" spans="1:3" ht="15">
      <c r="A10" s="115"/>
      <c r="C10" s="78"/>
    </row>
    <row r="11" spans="1:3" ht="15.75" thickBot="1">
      <c r="A11" s="115"/>
      <c r="C11" s="78"/>
    </row>
    <row r="12" ht="15">
      <c r="C12" s="78"/>
    </row>
    <row r="13" ht="15.75" thickBot="1">
      <c r="C13" s="78"/>
    </row>
    <row r="14" spans="1:3" ht="15.75" thickBot="1">
      <c r="A14" s="115"/>
      <c r="C14" s="78"/>
    </row>
    <row r="15" ht="15">
      <c r="A15" s="78"/>
    </row>
    <row r="16" ht="15.75" thickBot="1">
      <c r="A16" s="78"/>
    </row>
    <row r="17" spans="1:3" ht="15.75" thickBot="1">
      <c r="A17" s="78"/>
      <c r="C17" s="115"/>
    </row>
    <row r="18" ht="15">
      <c r="C18" s="78"/>
    </row>
    <row r="19" ht="15">
      <c r="C19" s="78"/>
    </row>
    <row r="20" spans="1:3" ht="15">
      <c r="A20" s="115"/>
      <c r="C20" s="78"/>
    </row>
    <row r="21" spans="1:3" ht="15">
      <c r="A21" s="78"/>
      <c r="C21" s="78"/>
    </row>
    <row r="22" spans="1:3" ht="15">
      <c r="A22" s="78"/>
      <c r="C22" s="78"/>
    </row>
    <row r="23" spans="1:3" ht="15">
      <c r="A23" s="78"/>
      <c r="C23" s="78"/>
    </row>
    <row r="24" ht="15">
      <c r="A24" s="78"/>
    </row>
    <row r="25" ht="15">
      <c r="A25" s="78"/>
    </row>
    <row r="26" spans="1:3" ht="15.75" thickBot="1">
      <c r="A26" s="78"/>
      <c r="C26" s="115"/>
    </row>
    <row r="27" spans="1:3" ht="15">
      <c r="A27" s="78"/>
      <c r="C27" s="78"/>
    </row>
    <row r="28" spans="1:3" ht="15">
      <c r="A28" s="78"/>
      <c r="C28" s="78"/>
    </row>
    <row r="29" spans="1:3" ht="15">
      <c r="A29" s="78"/>
      <c r="C29" s="78"/>
    </row>
    <row r="30" spans="1:3" ht="15">
      <c r="A30" s="78"/>
      <c r="C30" s="78"/>
    </row>
    <row r="31" spans="1:3" ht="15">
      <c r="A31" s="78"/>
      <c r="C31" s="78"/>
    </row>
    <row r="32" spans="1:3" ht="15">
      <c r="A32" s="78"/>
      <c r="C32" s="78"/>
    </row>
    <row r="33" spans="1:3" ht="15">
      <c r="A33" s="78"/>
      <c r="C33" s="78"/>
    </row>
    <row r="34" spans="1:3" ht="15">
      <c r="A34" s="78"/>
      <c r="C34" s="78"/>
    </row>
    <row r="35" spans="1:3" ht="15">
      <c r="A35" s="78"/>
      <c r="C35" s="78"/>
    </row>
    <row r="36" spans="1:3" ht="15">
      <c r="A36" s="78"/>
      <c r="C36" s="78"/>
    </row>
    <row r="37" ht="15">
      <c r="A37" s="78"/>
    </row>
    <row r="38" ht="15">
      <c r="A38" s="78"/>
    </row>
    <row r="39" spans="1:3" ht="15">
      <c r="A39" s="78"/>
      <c r="C39" s="78"/>
    </row>
    <row r="40" spans="1:3" ht="15">
      <c r="A40" s="78"/>
      <c r="C40" s="78"/>
    </row>
    <row r="41" spans="1:3" ht="15">
      <c r="A41" s="78"/>
      <c r="C41" s="78"/>
    </row>
  </sheetData>
  <sheetProtection password="8863" sheet="1" objects="1"/>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6"/>
      <c r="C1" s="116"/>
    </row>
    <row r="2" ht="15.75" thickBot="1">
      <c r="A2" s="116"/>
    </row>
    <row r="3" spans="1:3" ht="15.75" thickBot="1">
      <c r="A3" s="116"/>
      <c r="C3" s="116"/>
    </row>
    <row r="4" spans="1:3" ht="15">
      <c r="A4" s="116"/>
      <c r="C4" s="115"/>
    </row>
    <row r="5" ht="15">
      <c r="C5" s="115"/>
    </row>
    <row r="6" ht="15.75" thickBot="1">
      <c r="C6" s="115"/>
    </row>
    <row r="7" spans="1:3" ht="15">
      <c r="A7" s="187"/>
      <c r="C7" s="115"/>
    </row>
    <row r="8" spans="1:3" ht="15">
      <c r="A8" s="187"/>
      <c r="C8" s="115"/>
    </row>
    <row r="9" spans="1:3" ht="15">
      <c r="A9" s="187"/>
      <c r="C9" s="115"/>
    </row>
    <row r="10" spans="1:3" ht="15">
      <c r="A10" s="187"/>
      <c r="C10" s="115"/>
    </row>
    <row r="11" spans="1:3" ht="15.75" thickBot="1">
      <c r="A11" s="187"/>
      <c r="C11" s="115"/>
    </row>
    <row r="12" ht="15">
      <c r="C12" s="115"/>
    </row>
    <row r="13" ht="15.75" thickBot="1">
      <c r="C13" s="115"/>
    </row>
    <row r="14" spans="1:3" ht="15.75" thickBot="1">
      <c r="A14" s="116"/>
      <c r="C14" s="115"/>
    </row>
    <row r="15" ht="15">
      <c r="A15" s="115"/>
    </row>
    <row r="16" ht="15.75" thickBot="1">
      <c r="A16" s="115"/>
    </row>
    <row r="17" spans="1:3" ht="15.75" thickBot="1">
      <c r="A17" s="115"/>
      <c r="C17" s="116"/>
    </row>
    <row r="18" ht="15">
      <c r="C18" s="115"/>
    </row>
    <row r="19" ht="15">
      <c r="C19" s="115"/>
    </row>
    <row r="20" spans="1:3" ht="15">
      <c r="A20" s="187"/>
      <c r="C20" s="115"/>
    </row>
    <row r="21" spans="1:3" ht="15">
      <c r="A21" s="115"/>
      <c r="C21" s="115"/>
    </row>
    <row r="22" spans="1:3" ht="15">
      <c r="A22" s="115"/>
      <c r="C22" s="115"/>
    </row>
    <row r="23" spans="1:3" ht="15">
      <c r="A23" s="115"/>
      <c r="C23" s="115"/>
    </row>
    <row r="24" ht="15">
      <c r="A24" s="115"/>
    </row>
    <row r="25" ht="15">
      <c r="A25" s="115"/>
    </row>
    <row r="26" spans="1:3" ht="15.75" thickBot="1">
      <c r="A26" s="115"/>
      <c r="C26" s="187"/>
    </row>
    <row r="27" spans="1:3" ht="15">
      <c r="A27" s="115"/>
      <c r="C27" s="115"/>
    </row>
    <row r="28" spans="1:3" ht="15">
      <c r="A28" s="115"/>
      <c r="C28" s="115"/>
    </row>
    <row r="29" spans="1:3" ht="15">
      <c r="A29" s="115"/>
      <c r="C29" s="115"/>
    </row>
    <row r="30" spans="1:3" ht="15">
      <c r="A30" s="115"/>
      <c r="C30" s="115"/>
    </row>
    <row r="31" spans="1:3" ht="15">
      <c r="A31" s="115"/>
      <c r="C31" s="115"/>
    </row>
    <row r="32" spans="1:3" ht="15">
      <c r="A32" s="115"/>
      <c r="C32" s="115"/>
    </row>
    <row r="33" spans="1:3" ht="15">
      <c r="A33" s="115"/>
      <c r="C33" s="115"/>
    </row>
    <row r="34" spans="1:3" ht="15">
      <c r="A34" s="115"/>
      <c r="C34" s="115"/>
    </row>
    <row r="35" spans="1:3" ht="15">
      <c r="A35" s="115"/>
      <c r="C35" s="115"/>
    </row>
    <row r="36" spans="1:3" ht="15">
      <c r="A36" s="115"/>
      <c r="C36" s="115"/>
    </row>
    <row r="37" ht="15">
      <c r="A37" s="115"/>
    </row>
    <row r="38" ht="15">
      <c r="A38" s="115"/>
    </row>
    <row r="39" spans="1:3" ht="15">
      <c r="A39" s="115"/>
      <c r="C39" s="115"/>
    </row>
    <row r="40" spans="1:3" ht="15">
      <c r="A40" s="115"/>
      <c r="C40" s="115"/>
    </row>
    <row r="41" spans="1:3" ht="15">
      <c r="A41" s="115"/>
      <c r="C41" s="115"/>
    </row>
  </sheetData>
  <sheetProtection password="8863" sheet="1" objects="1"/>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6"/>
      <c r="C1" s="116"/>
    </row>
    <row r="2" ht="15.75" thickBot="1">
      <c r="A2" s="116"/>
    </row>
    <row r="3" spans="1:3" ht="15.75" thickBot="1">
      <c r="A3" s="116"/>
      <c r="C3" s="116"/>
    </row>
    <row r="4" spans="1:3" ht="15">
      <c r="A4" s="116"/>
      <c r="C4" s="115"/>
    </row>
    <row r="5" ht="15">
      <c r="C5" s="115"/>
    </row>
    <row r="6" ht="15.75" thickBot="1">
      <c r="C6" s="115"/>
    </row>
    <row r="7" spans="1:3" ht="15">
      <c r="A7" s="187"/>
      <c r="C7" s="115"/>
    </row>
    <row r="8" spans="1:3" ht="15">
      <c r="A8" s="187"/>
      <c r="C8" s="115"/>
    </row>
    <row r="9" spans="1:3" ht="15">
      <c r="A9" s="187"/>
      <c r="C9" s="115"/>
    </row>
    <row r="10" spans="1:3" ht="15">
      <c r="A10" s="187"/>
      <c r="C10" s="115"/>
    </row>
    <row r="11" spans="1:3" ht="15.75" thickBot="1">
      <c r="A11" s="187"/>
      <c r="C11" s="115"/>
    </row>
    <row r="12" ht="15">
      <c r="C12" s="115"/>
    </row>
    <row r="13" ht="15.75" thickBot="1">
      <c r="C13" s="115"/>
    </row>
    <row r="14" spans="1:3" ht="15.75" thickBot="1">
      <c r="A14" s="116"/>
      <c r="C14" s="115"/>
    </row>
    <row r="15" ht="15">
      <c r="A15" s="115"/>
    </row>
    <row r="16" ht="15.75" thickBot="1">
      <c r="A16" s="115"/>
    </row>
    <row r="17" spans="1:3" ht="15.75" thickBot="1">
      <c r="A17" s="115"/>
      <c r="C17" s="116"/>
    </row>
    <row r="18" ht="15">
      <c r="C18" s="115"/>
    </row>
    <row r="19" ht="15">
      <c r="C19" s="115"/>
    </row>
    <row r="20" spans="1:3" ht="15">
      <c r="A20" s="187"/>
      <c r="C20" s="115"/>
    </row>
    <row r="21" spans="1:3" ht="15">
      <c r="A21" s="115"/>
      <c r="C21" s="115"/>
    </row>
    <row r="22" spans="1:3" ht="15">
      <c r="A22" s="115"/>
      <c r="C22" s="115"/>
    </row>
    <row r="23" spans="1:3" ht="15">
      <c r="A23" s="115"/>
      <c r="C23" s="115"/>
    </row>
    <row r="24" ht="15">
      <c r="A24" s="115"/>
    </row>
    <row r="25" ht="15">
      <c r="A25" s="115"/>
    </row>
    <row r="26" spans="1:3" ht="15.75" thickBot="1">
      <c r="A26" s="115"/>
      <c r="C26" s="187"/>
    </row>
    <row r="27" spans="1:3" ht="15">
      <c r="A27" s="115"/>
      <c r="C27" s="115"/>
    </row>
    <row r="28" spans="1:3" ht="15">
      <c r="A28" s="115"/>
      <c r="C28" s="115"/>
    </row>
    <row r="29" spans="1:3" ht="15">
      <c r="A29" s="115"/>
      <c r="C29" s="115"/>
    </row>
    <row r="30" spans="1:3" ht="15">
      <c r="A30" s="115"/>
      <c r="C30" s="115"/>
    </row>
    <row r="31" spans="1:3" ht="15">
      <c r="A31" s="115"/>
      <c r="C31" s="115"/>
    </row>
    <row r="32" spans="1:3" ht="15">
      <c r="A32" s="115"/>
      <c r="C32" s="115"/>
    </row>
    <row r="33" spans="1:3" ht="15">
      <c r="A33" s="115"/>
      <c r="C33" s="115"/>
    </row>
    <row r="34" spans="1:3" ht="15">
      <c r="A34" s="115"/>
      <c r="C34" s="115"/>
    </row>
    <row r="35" spans="1:3" ht="15">
      <c r="A35" s="115"/>
      <c r="C35" s="115"/>
    </row>
    <row r="36" spans="1:3" ht="15">
      <c r="A36" s="115"/>
      <c r="C36" s="115"/>
    </row>
    <row r="37" ht="15">
      <c r="A37" s="115"/>
    </row>
    <row r="38" ht="15">
      <c r="A38" s="115"/>
    </row>
    <row r="39" spans="1:3" ht="15">
      <c r="A39" s="115"/>
      <c r="C39" s="115"/>
    </row>
    <row r="40" spans="1:3" ht="15">
      <c r="A40" s="115"/>
      <c r="C40" s="115"/>
    </row>
    <row r="41" spans="1:3" ht="15">
      <c r="A41" s="115"/>
      <c r="C41" s="115"/>
    </row>
  </sheetData>
  <sheetProtection password="8863" sheet="1" objects="1"/>
  <printOptions/>
  <pageMargins left="0.75" right="0.75"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6"/>
      <c r="C1" s="116"/>
    </row>
    <row r="2" ht="15.75" thickBot="1">
      <c r="A2" s="116"/>
    </row>
    <row r="3" spans="1:3" ht="15.75" thickBot="1">
      <c r="A3" s="116"/>
      <c r="C3" s="116"/>
    </row>
    <row r="4" spans="1:3" ht="15">
      <c r="A4" s="116"/>
      <c r="C4" s="115"/>
    </row>
    <row r="5" ht="15">
      <c r="C5" s="115"/>
    </row>
    <row r="6" ht="15.75" thickBot="1">
      <c r="C6" s="115"/>
    </row>
    <row r="7" spans="1:3" ht="15">
      <c r="A7" s="187"/>
      <c r="C7" s="115"/>
    </row>
    <row r="8" spans="1:3" ht="15">
      <c r="A8" s="187"/>
      <c r="C8" s="115"/>
    </row>
    <row r="9" spans="1:3" ht="15">
      <c r="A9" s="187"/>
      <c r="C9" s="115"/>
    </row>
    <row r="10" spans="1:3" ht="15">
      <c r="A10" s="187"/>
      <c r="C10" s="115"/>
    </row>
    <row r="11" spans="1:3" ht="15.75" thickBot="1">
      <c r="A11" s="187"/>
      <c r="C11" s="115"/>
    </row>
    <row r="12" ht="15">
      <c r="C12" s="115"/>
    </row>
    <row r="13" ht="15.75" thickBot="1">
      <c r="C13" s="115"/>
    </row>
    <row r="14" spans="1:3" ht="15.75" thickBot="1">
      <c r="A14" s="116"/>
      <c r="C14" s="115"/>
    </row>
    <row r="15" ht="15">
      <c r="A15" s="115"/>
    </row>
    <row r="16" ht="15.75" thickBot="1">
      <c r="A16" s="115"/>
    </row>
    <row r="17" spans="1:3" ht="15.75" thickBot="1">
      <c r="A17" s="115"/>
      <c r="C17" s="116"/>
    </row>
    <row r="18" ht="15">
      <c r="C18" s="115"/>
    </row>
    <row r="19" ht="15">
      <c r="C19" s="115"/>
    </row>
    <row r="20" spans="1:3" ht="15">
      <c r="A20" s="187"/>
      <c r="C20" s="115"/>
    </row>
    <row r="21" spans="1:3" ht="15">
      <c r="A21" s="115"/>
      <c r="C21" s="115"/>
    </row>
    <row r="22" spans="1:3" ht="15">
      <c r="A22" s="115"/>
      <c r="C22" s="115"/>
    </row>
    <row r="23" spans="1:3" ht="15">
      <c r="A23" s="115"/>
      <c r="C23" s="115"/>
    </row>
    <row r="24" ht="15">
      <c r="A24" s="115"/>
    </row>
    <row r="25" ht="15">
      <c r="A25" s="115"/>
    </row>
    <row r="26" spans="1:3" ht="15.75" thickBot="1">
      <c r="A26" s="115"/>
      <c r="C26" s="187"/>
    </row>
    <row r="27" spans="1:3" ht="15">
      <c r="A27" s="115"/>
      <c r="C27" s="115"/>
    </row>
    <row r="28" spans="1:3" ht="15">
      <c r="A28" s="115"/>
      <c r="C28" s="115"/>
    </row>
    <row r="29" spans="1:3" ht="15">
      <c r="A29" s="115"/>
      <c r="C29" s="115"/>
    </row>
    <row r="30" spans="1:3" ht="15">
      <c r="A30" s="115"/>
      <c r="C30" s="115"/>
    </row>
    <row r="31" spans="1:3" ht="15">
      <c r="A31" s="115"/>
      <c r="C31" s="115"/>
    </row>
    <row r="32" spans="1:3" ht="15">
      <c r="A32" s="115"/>
      <c r="C32" s="115"/>
    </row>
    <row r="33" spans="1:3" ht="15">
      <c r="A33" s="115"/>
      <c r="C33" s="115"/>
    </row>
    <row r="34" spans="1:3" ht="15">
      <c r="A34" s="115"/>
      <c r="C34" s="115"/>
    </row>
    <row r="35" spans="1:3" ht="15">
      <c r="A35" s="115"/>
      <c r="C35" s="115"/>
    </row>
    <row r="36" spans="1:3" ht="15">
      <c r="A36" s="115"/>
      <c r="C36" s="115"/>
    </row>
    <row r="37" ht="15">
      <c r="A37" s="115"/>
    </row>
    <row r="38" ht="15">
      <c r="A38" s="115"/>
    </row>
    <row r="39" spans="1:3" ht="15">
      <c r="A39" s="115"/>
      <c r="C39" s="115"/>
    </row>
    <row r="40" spans="1:3" ht="15">
      <c r="A40" s="115"/>
      <c r="C40" s="115"/>
    </row>
    <row r="41" spans="1:3" ht="15">
      <c r="A41" s="115"/>
      <c r="C41" s="115"/>
    </row>
  </sheetData>
  <sheetProtection password="8863" sheet="1" objects="1"/>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6"/>
      <c r="C1" s="116"/>
    </row>
    <row r="2" ht="15.75" thickBot="1">
      <c r="A2" s="116"/>
    </row>
    <row r="3" spans="1:3" ht="15.75" thickBot="1">
      <c r="A3" s="116"/>
      <c r="C3" s="116"/>
    </row>
    <row r="4" spans="1:3" ht="15">
      <c r="A4" s="116"/>
      <c r="C4" s="115"/>
    </row>
    <row r="5" ht="15">
      <c r="C5" s="115"/>
    </row>
    <row r="6" ht="15.75" thickBot="1">
      <c r="C6" s="115"/>
    </row>
    <row r="7" spans="1:3" ht="15">
      <c r="A7" s="187"/>
      <c r="C7" s="115"/>
    </row>
    <row r="8" spans="1:3" ht="15">
      <c r="A8" s="187"/>
      <c r="C8" s="115"/>
    </row>
    <row r="9" spans="1:3" ht="15">
      <c r="A9" s="187"/>
      <c r="C9" s="115"/>
    </row>
    <row r="10" spans="1:3" ht="15">
      <c r="A10" s="187"/>
      <c r="C10" s="115"/>
    </row>
    <row r="11" spans="1:3" ht="15.75" thickBot="1">
      <c r="A11" s="187"/>
      <c r="C11" s="115"/>
    </row>
    <row r="12" ht="15">
      <c r="C12" s="115"/>
    </row>
    <row r="13" ht="15.75" thickBot="1">
      <c r="C13" s="115"/>
    </row>
    <row r="14" spans="1:3" ht="15.75" thickBot="1">
      <c r="A14" s="116"/>
      <c r="C14" s="115"/>
    </row>
    <row r="15" ht="15">
      <c r="A15" s="115"/>
    </row>
    <row r="16" ht="15.75" thickBot="1">
      <c r="A16" s="115"/>
    </row>
    <row r="17" spans="1:3" ht="15.75" thickBot="1">
      <c r="A17" s="115"/>
      <c r="C17" s="116"/>
    </row>
    <row r="18" ht="15">
      <c r="C18" s="115"/>
    </row>
    <row r="19" ht="15">
      <c r="C19" s="115"/>
    </row>
    <row r="20" spans="1:3" ht="15">
      <c r="A20" s="187"/>
      <c r="C20" s="115"/>
    </row>
    <row r="21" spans="1:3" ht="15">
      <c r="A21" s="115"/>
      <c r="C21" s="115"/>
    </row>
    <row r="22" spans="1:3" ht="15">
      <c r="A22" s="115"/>
      <c r="C22" s="115"/>
    </row>
    <row r="23" spans="1:3" ht="15">
      <c r="A23" s="115"/>
      <c r="C23" s="115"/>
    </row>
    <row r="24" ht="15">
      <c r="A24" s="115"/>
    </row>
    <row r="25" ht="15">
      <c r="A25" s="115"/>
    </row>
    <row r="26" spans="1:3" ht="15.75" thickBot="1">
      <c r="A26" s="115"/>
      <c r="C26" s="187"/>
    </row>
    <row r="27" spans="1:3" ht="15">
      <c r="A27" s="115"/>
      <c r="C27" s="115"/>
    </row>
    <row r="28" spans="1:3" ht="15">
      <c r="A28" s="115"/>
      <c r="C28" s="115"/>
    </row>
    <row r="29" spans="1:3" ht="15">
      <c r="A29" s="115"/>
      <c r="C29" s="115"/>
    </row>
    <row r="30" spans="1:3" ht="15">
      <c r="A30" s="115"/>
      <c r="C30" s="115"/>
    </row>
    <row r="31" spans="1:3" ht="15">
      <c r="A31" s="115"/>
      <c r="C31" s="115"/>
    </row>
    <row r="32" spans="1:3" ht="15">
      <c r="A32" s="115"/>
      <c r="C32" s="115"/>
    </row>
    <row r="33" spans="1:3" ht="15">
      <c r="A33" s="115"/>
      <c r="C33" s="115"/>
    </row>
    <row r="34" spans="1:3" ht="15">
      <c r="A34" s="115"/>
      <c r="C34" s="115"/>
    </row>
    <row r="35" spans="1:3" ht="15">
      <c r="A35" s="115"/>
      <c r="C35" s="115"/>
    </row>
    <row r="36" spans="1:3" ht="15">
      <c r="A36" s="115"/>
      <c r="C36" s="115"/>
    </row>
    <row r="37" ht="15">
      <c r="A37" s="115"/>
    </row>
    <row r="38" ht="15">
      <c r="A38" s="115"/>
    </row>
    <row r="39" spans="1:3" ht="15">
      <c r="A39" s="115"/>
      <c r="C39" s="115"/>
    </row>
    <row r="40" spans="1:3" ht="15">
      <c r="A40" s="115"/>
      <c r="C40" s="115"/>
    </row>
    <row r="41" spans="1:3" ht="15">
      <c r="A41" s="115"/>
      <c r="C41" s="115"/>
    </row>
  </sheetData>
  <sheetProtection password="8863" sheet="1" objects="1"/>
  <printOptions/>
  <pageMargins left="0.75" right="0.75"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6"/>
      <c r="C1" s="116"/>
    </row>
    <row r="2" ht="15.75" thickBot="1">
      <c r="A2" s="116"/>
    </row>
    <row r="3" spans="1:3" ht="15.75" thickBot="1">
      <c r="A3" s="116"/>
      <c r="C3" s="116"/>
    </row>
    <row r="4" spans="1:3" ht="15">
      <c r="A4" s="116"/>
      <c r="C4" s="115"/>
    </row>
    <row r="5" ht="15">
      <c r="C5" s="115"/>
    </row>
    <row r="6" ht="15.75" thickBot="1">
      <c r="C6" s="115"/>
    </row>
    <row r="7" spans="1:3" ht="15">
      <c r="A7" s="187"/>
      <c r="C7" s="115"/>
    </row>
    <row r="8" spans="1:3" ht="15">
      <c r="A8" s="187"/>
      <c r="C8" s="115"/>
    </row>
    <row r="9" spans="1:3" ht="15">
      <c r="A9" s="187"/>
      <c r="C9" s="115"/>
    </row>
    <row r="10" spans="1:3" ht="15">
      <c r="A10" s="187"/>
      <c r="C10" s="115"/>
    </row>
    <row r="11" spans="1:3" ht="15.75" thickBot="1">
      <c r="A11" s="187"/>
      <c r="C11" s="115"/>
    </row>
    <row r="12" ht="15">
      <c r="C12" s="115"/>
    </row>
    <row r="13" ht="15.75" thickBot="1">
      <c r="C13" s="115"/>
    </row>
    <row r="14" spans="1:3" ht="15.75" thickBot="1">
      <c r="A14" s="116"/>
      <c r="C14" s="115"/>
    </row>
    <row r="15" ht="15">
      <c r="A15" s="115"/>
    </row>
    <row r="16" ht="15.75" thickBot="1">
      <c r="A16" s="115"/>
    </row>
    <row r="17" spans="1:3" ht="15.75" thickBot="1">
      <c r="A17" s="115"/>
      <c r="C17" s="116"/>
    </row>
    <row r="18" ht="15">
      <c r="C18" s="115"/>
    </row>
    <row r="19" ht="15">
      <c r="C19" s="115"/>
    </row>
    <row r="20" spans="1:3" ht="15">
      <c r="A20" s="187"/>
      <c r="C20" s="115"/>
    </row>
    <row r="21" spans="1:3" ht="15">
      <c r="A21" s="115"/>
      <c r="C21" s="115"/>
    </row>
    <row r="22" spans="1:3" ht="15">
      <c r="A22" s="115"/>
      <c r="C22" s="115"/>
    </row>
    <row r="23" spans="1:3" ht="15">
      <c r="A23" s="115"/>
      <c r="C23" s="115"/>
    </row>
    <row r="24" ht="15">
      <c r="A24" s="115"/>
    </row>
    <row r="25" ht="15">
      <c r="A25" s="115"/>
    </row>
    <row r="26" spans="1:3" ht="15.75" thickBot="1">
      <c r="A26" s="115"/>
      <c r="C26" s="187"/>
    </row>
    <row r="27" spans="1:3" ht="15">
      <c r="A27" s="115"/>
      <c r="C27" s="115"/>
    </row>
    <row r="28" spans="1:3" ht="15">
      <c r="A28" s="115"/>
      <c r="C28" s="115"/>
    </row>
    <row r="29" spans="1:3" ht="15">
      <c r="A29" s="115"/>
      <c r="C29" s="115"/>
    </row>
    <row r="30" spans="1:3" ht="15">
      <c r="A30" s="115"/>
      <c r="C30" s="115"/>
    </row>
    <row r="31" spans="1:3" ht="15">
      <c r="A31" s="115"/>
      <c r="C31" s="115"/>
    </row>
    <row r="32" spans="1:3" ht="15">
      <c r="A32" s="115"/>
      <c r="C32" s="115"/>
    </row>
    <row r="33" spans="1:3" ht="15">
      <c r="A33" s="115"/>
      <c r="C33" s="115"/>
    </row>
    <row r="34" spans="1:3" ht="15">
      <c r="A34" s="115"/>
      <c r="C34" s="115"/>
    </row>
    <row r="35" spans="1:3" ht="15">
      <c r="A35" s="115"/>
      <c r="C35" s="115"/>
    </row>
    <row r="36" spans="1:3" ht="15">
      <c r="A36" s="115"/>
      <c r="C36" s="115"/>
    </row>
    <row r="37" ht="15">
      <c r="A37" s="115"/>
    </row>
    <row r="38" ht="15">
      <c r="A38" s="115"/>
    </row>
    <row r="39" spans="1:3" ht="15">
      <c r="A39" s="115"/>
      <c r="C39" s="115"/>
    </row>
    <row r="40" spans="1:3" ht="15">
      <c r="A40" s="115"/>
      <c r="C40" s="115"/>
    </row>
    <row r="41" spans="1:3" ht="15">
      <c r="A41" s="115"/>
      <c r="C41" s="115"/>
    </row>
  </sheetData>
  <sheetProtection password="8863" sheet="1" objects="1"/>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P168"/>
  <sheetViews>
    <sheetView zoomScale="95" zoomScaleNormal="95" workbookViewId="0" topLeftCell="B2">
      <selection activeCell="P87" sqref="P87"/>
    </sheetView>
  </sheetViews>
  <sheetFormatPr defaultColWidth="8.88671875" defaultRowHeight="15"/>
  <cols>
    <col min="1" max="1" width="2.6640625" style="65" customWidth="1"/>
    <col min="2" max="2" width="2.4453125" style="65" customWidth="1"/>
    <col min="3" max="3" width="2.21484375" style="65" customWidth="1"/>
    <col min="4" max="4" width="27.6640625" style="65" customWidth="1"/>
    <col min="5" max="5" width="9.6640625" style="65" customWidth="1"/>
    <col min="6" max="6" width="9.99609375" style="65" customWidth="1"/>
    <col min="7" max="7" width="1.4375" style="65" customWidth="1"/>
    <col min="8" max="8" width="10.4453125" style="65" customWidth="1"/>
    <col min="9" max="9" width="10.6640625" style="65" customWidth="1"/>
    <col min="10" max="10" width="1.5625" style="65" customWidth="1"/>
    <col min="11" max="11" width="0.3359375" style="65" customWidth="1"/>
    <col min="12" max="13" width="8.77734375" style="65" hidden="1" customWidth="1"/>
    <col min="14" max="14" width="8.77734375" style="65" customWidth="1"/>
    <col min="15" max="15" width="8.77734375" style="65" hidden="1" customWidth="1"/>
    <col min="16" max="16384" width="8.77734375" style="65" customWidth="1"/>
  </cols>
  <sheetData>
    <row r="1" spans="1:9" ht="12">
      <c r="A1" s="245" t="s">
        <v>68</v>
      </c>
      <c r="B1" s="209"/>
      <c r="C1" s="209"/>
      <c r="D1" s="209"/>
      <c r="E1" s="209"/>
      <c r="F1" s="209"/>
      <c r="G1" s="209"/>
      <c r="H1" s="209"/>
      <c r="I1" s="209"/>
    </row>
    <row r="2" spans="1:9" ht="12">
      <c r="A2" s="209" t="s">
        <v>82</v>
      </c>
      <c r="B2" s="209"/>
      <c r="C2" s="209"/>
      <c r="D2" s="209"/>
      <c r="E2" s="209"/>
      <c r="F2" s="209"/>
      <c r="G2" s="209"/>
      <c r="H2" s="209"/>
      <c r="I2" s="209"/>
    </row>
    <row r="3" ht="16.5" customHeight="1"/>
    <row r="4" spans="1:7" ht="15" customHeight="1">
      <c r="A4" s="120" t="s">
        <v>249</v>
      </c>
      <c r="B4" s="61"/>
      <c r="C4" s="61"/>
      <c r="D4" s="61"/>
      <c r="E4" s="61"/>
      <c r="F4" s="121"/>
      <c r="G4" s="61"/>
    </row>
    <row r="5" spans="1:7" ht="15" customHeight="1">
      <c r="A5" s="120" t="s">
        <v>34</v>
      </c>
      <c r="B5" s="61"/>
      <c r="C5" s="61"/>
      <c r="D5" s="61"/>
      <c r="E5" s="61"/>
      <c r="F5" s="121"/>
      <c r="G5" s="61"/>
    </row>
    <row r="7" ht="12">
      <c r="A7" s="63" t="s">
        <v>83</v>
      </c>
    </row>
    <row r="9" spans="5:13" ht="15.75" customHeight="1" thickBot="1">
      <c r="E9" s="241" t="s">
        <v>84</v>
      </c>
      <c r="F9" s="242"/>
      <c r="G9" s="122"/>
      <c r="H9" s="241" t="s">
        <v>85</v>
      </c>
      <c r="I9" s="242"/>
      <c r="J9" s="123"/>
      <c r="K9" s="124"/>
      <c r="L9" s="125"/>
      <c r="M9" s="122"/>
    </row>
    <row r="10" spans="5:13" ht="13.5" customHeight="1" thickTop="1">
      <c r="E10" s="126" t="s">
        <v>86</v>
      </c>
      <c r="F10" s="117" t="s">
        <v>89</v>
      </c>
      <c r="G10" s="127"/>
      <c r="H10" s="126" t="s">
        <v>86</v>
      </c>
      <c r="I10" s="117" t="s">
        <v>89</v>
      </c>
      <c r="J10" s="123"/>
      <c r="K10" s="124"/>
      <c r="L10" s="117" t="s">
        <v>89</v>
      </c>
      <c r="M10" s="127"/>
    </row>
    <row r="11" spans="5:13" ht="13.5" customHeight="1">
      <c r="E11" s="126" t="s">
        <v>87</v>
      </c>
      <c r="F11" s="128" t="s">
        <v>87</v>
      </c>
      <c r="G11" s="127"/>
      <c r="H11" s="126" t="s">
        <v>87</v>
      </c>
      <c r="I11" s="128" t="s">
        <v>87</v>
      </c>
      <c r="J11" s="123"/>
      <c r="K11" s="124"/>
      <c r="L11" s="128" t="s">
        <v>87</v>
      </c>
      <c r="M11" s="129" t="s">
        <v>87</v>
      </c>
    </row>
    <row r="12" spans="5:13" ht="13.5" customHeight="1">
      <c r="E12" s="126" t="s">
        <v>88</v>
      </c>
      <c r="F12" s="128" t="s">
        <v>90</v>
      </c>
      <c r="G12" s="127"/>
      <c r="H12" s="126" t="s">
        <v>131</v>
      </c>
      <c r="I12" s="128" t="s">
        <v>90</v>
      </c>
      <c r="J12" s="123"/>
      <c r="K12" s="124"/>
      <c r="L12" s="126" t="s">
        <v>131</v>
      </c>
      <c r="M12" s="129" t="s">
        <v>66</v>
      </c>
    </row>
    <row r="13" spans="5:13" ht="13.5" customHeight="1">
      <c r="E13" s="126"/>
      <c r="F13" s="128" t="s">
        <v>88</v>
      </c>
      <c r="G13" s="127"/>
      <c r="H13" s="126"/>
      <c r="I13" s="128" t="s">
        <v>132</v>
      </c>
      <c r="J13" s="123"/>
      <c r="K13" s="124"/>
      <c r="L13" s="126"/>
      <c r="M13" s="127"/>
    </row>
    <row r="14" spans="5:12" s="124" customFormat="1" ht="13.5" customHeight="1">
      <c r="E14" s="130" t="s">
        <v>237</v>
      </c>
      <c r="F14" s="131" t="s">
        <v>17</v>
      </c>
      <c r="H14" s="130" t="str">
        <f>+E14</f>
        <v>30/06/2002</v>
      </c>
      <c r="I14" s="131" t="str">
        <f>+F14</f>
        <v>30/06/2001</v>
      </c>
      <c r="J14" s="132"/>
      <c r="L14" s="131" t="s">
        <v>177</v>
      </c>
    </row>
    <row r="15" spans="5:13" ht="13.5" customHeight="1">
      <c r="E15" s="133" t="s">
        <v>121</v>
      </c>
      <c r="F15" s="134" t="s">
        <v>121</v>
      </c>
      <c r="G15" s="122"/>
      <c r="H15" s="133" t="s">
        <v>121</v>
      </c>
      <c r="I15" s="134" t="s">
        <v>121</v>
      </c>
      <c r="J15" s="123"/>
      <c r="K15" s="124"/>
      <c r="L15" s="134" t="s">
        <v>121</v>
      </c>
      <c r="M15" s="122"/>
    </row>
    <row r="16" ht="13.5" customHeight="1"/>
    <row r="17" spans="1:12" ht="13.5" customHeight="1" thickBot="1">
      <c r="A17" s="135">
        <v>1</v>
      </c>
      <c r="B17" s="65" t="s">
        <v>91</v>
      </c>
      <c r="C17" s="65" t="s">
        <v>41</v>
      </c>
      <c r="E17" s="136">
        <v>42261.989</v>
      </c>
      <c r="F17" s="137">
        <v>28129</v>
      </c>
      <c r="H17" s="136">
        <v>54801.299</v>
      </c>
      <c r="I17" s="137">
        <v>60445</v>
      </c>
      <c r="J17" s="138"/>
      <c r="L17" s="139" t="s">
        <v>114</v>
      </c>
    </row>
    <row r="18" spans="1:12" ht="13.5" customHeight="1" thickBot="1">
      <c r="A18" s="135"/>
      <c r="B18" s="65" t="s">
        <v>92</v>
      </c>
      <c r="C18" s="65" t="s">
        <v>94</v>
      </c>
      <c r="E18" s="140">
        <v>0</v>
      </c>
      <c r="F18" s="141">
        <v>0</v>
      </c>
      <c r="H18" s="142">
        <v>0</v>
      </c>
      <c r="I18" s="141">
        <v>0</v>
      </c>
      <c r="J18" s="138"/>
      <c r="L18" s="143" t="s">
        <v>114</v>
      </c>
    </row>
    <row r="19" spans="1:12" ht="13.5" customHeight="1" thickBot="1">
      <c r="A19" s="135"/>
      <c r="B19" s="65" t="s">
        <v>93</v>
      </c>
      <c r="C19" s="65" t="s">
        <v>51</v>
      </c>
      <c r="E19" s="136">
        <v>3099.553</v>
      </c>
      <c r="F19" s="144">
        <v>1232</v>
      </c>
      <c r="H19" s="136">
        <v>4318.603</v>
      </c>
      <c r="I19" s="137">
        <v>2918</v>
      </c>
      <c r="J19" s="138"/>
      <c r="L19" s="143" t="s">
        <v>114</v>
      </c>
    </row>
    <row r="20" spans="1:10" ht="13.5" customHeight="1">
      <c r="A20" s="135"/>
      <c r="F20" s="145"/>
      <c r="I20" s="145"/>
      <c r="J20" s="145"/>
    </row>
    <row r="21" spans="1:10" ht="13.5" customHeight="1">
      <c r="A21" s="135">
        <v>2</v>
      </c>
      <c r="B21" s="65" t="s">
        <v>91</v>
      </c>
      <c r="C21" s="65" t="s">
        <v>52</v>
      </c>
      <c r="F21" s="145"/>
      <c r="I21" s="145"/>
      <c r="J21" s="145"/>
    </row>
    <row r="22" spans="1:10" ht="13.5" customHeight="1">
      <c r="A22" s="135"/>
      <c r="D22" s="65" t="s">
        <v>53</v>
      </c>
      <c r="F22" s="145"/>
      <c r="I22" s="145"/>
      <c r="J22" s="145"/>
    </row>
    <row r="23" spans="1:12" ht="13.5" customHeight="1">
      <c r="A23" s="135"/>
      <c r="D23" s="65" t="s">
        <v>100</v>
      </c>
      <c r="E23" s="146">
        <v>5997.7779999999975</v>
      </c>
      <c r="F23" s="146">
        <v>-2965</v>
      </c>
      <c r="H23" s="146">
        <v>6081.302999999998</v>
      </c>
      <c r="I23" s="146">
        <v>-10487</v>
      </c>
      <c r="J23" s="138"/>
      <c r="L23" s="118" t="s">
        <v>114</v>
      </c>
    </row>
    <row r="24" spans="1:12" ht="13.5" customHeight="1">
      <c r="A24" s="135"/>
      <c r="B24" s="65" t="s">
        <v>92</v>
      </c>
      <c r="C24" s="65" t="s">
        <v>54</v>
      </c>
      <c r="E24" s="147">
        <v>-5684.686000000001</v>
      </c>
      <c r="F24" s="148">
        <v>-3902</v>
      </c>
      <c r="H24" s="147">
        <v>-10416.387</v>
      </c>
      <c r="I24" s="147">
        <v>-7940</v>
      </c>
      <c r="J24" s="138"/>
      <c r="L24" s="119" t="s">
        <v>114</v>
      </c>
    </row>
    <row r="25" spans="1:12" ht="13.5" customHeight="1">
      <c r="A25" s="135"/>
      <c r="B25" s="65" t="s">
        <v>93</v>
      </c>
      <c r="C25" s="65" t="s">
        <v>96</v>
      </c>
      <c r="E25" s="147">
        <v>-2088.8019999999997</v>
      </c>
      <c r="F25" s="148">
        <v>-3383</v>
      </c>
      <c r="H25" s="147">
        <v>-4024.999</v>
      </c>
      <c r="I25" s="147">
        <v>-5881</v>
      </c>
      <c r="J25" s="138"/>
      <c r="L25" s="119" t="s">
        <v>114</v>
      </c>
    </row>
    <row r="26" spans="1:12" ht="13.5" customHeight="1">
      <c r="A26" s="135"/>
      <c r="B26" s="65" t="s">
        <v>97</v>
      </c>
      <c r="C26" s="65" t="s">
        <v>98</v>
      </c>
      <c r="E26" s="150">
        <v>-2841</v>
      </c>
      <c r="F26" s="149">
        <v>862</v>
      </c>
      <c r="H26" s="150">
        <v>-2841</v>
      </c>
      <c r="I26" s="150">
        <v>862</v>
      </c>
      <c r="J26" s="138"/>
      <c r="L26" s="151" t="s">
        <v>114</v>
      </c>
    </row>
    <row r="27" spans="1:3" ht="13.5" customHeight="1">
      <c r="A27" s="135"/>
      <c r="B27" s="65" t="s">
        <v>99</v>
      </c>
      <c r="C27" s="65" t="s">
        <v>55</v>
      </c>
    </row>
    <row r="28" spans="1:12" ht="13.5" customHeight="1">
      <c r="A28" s="135"/>
      <c r="D28" s="65" t="s">
        <v>95</v>
      </c>
      <c r="E28" s="65">
        <v>-4616.71</v>
      </c>
      <c r="F28" s="145">
        <v>-9388</v>
      </c>
      <c r="H28" s="65">
        <v>-11201.083</v>
      </c>
      <c r="I28" s="145">
        <v>-23446</v>
      </c>
      <c r="J28" s="145"/>
      <c r="L28" s="135" t="s">
        <v>114</v>
      </c>
    </row>
    <row r="29" spans="1:12" ht="13.5" customHeight="1" thickBot="1">
      <c r="A29" s="135"/>
      <c r="B29" s="65" t="s">
        <v>101</v>
      </c>
      <c r="C29" s="65" t="s">
        <v>56</v>
      </c>
      <c r="E29" s="136">
        <v>7741</v>
      </c>
      <c r="F29" s="137">
        <v>2495</v>
      </c>
      <c r="H29" s="136">
        <v>10707</v>
      </c>
      <c r="I29" s="137">
        <v>8774</v>
      </c>
      <c r="J29" s="138"/>
      <c r="L29" s="139" t="s">
        <v>114</v>
      </c>
    </row>
    <row r="30" spans="1:6" ht="13.5" customHeight="1">
      <c r="A30" s="135"/>
      <c r="B30" s="65" t="s">
        <v>102</v>
      </c>
      <c r="C30" s="65" t="s">
        <v>57</v>
      </c>
      <c r="F30" s="145"/>
    </row>
    <row r="31" spans="1:10" ht="13.5" customHeight="1">
      <c r="A31" s="135"/>
      <c r="B31" s="65" t="s">
        <v>76</v>
      </c>
      <c r="D31" s="65" t="s">
        <v>32</v>
      </c>
      <c r="E31" s="65">
        <v>3124.29</v>
      </c>
      <c r="F31" s="65">
        <v>-6893</v>
      </c>
      <c r="H31" s="65">
        <v>-494.08300000000054</v>
      </c>
      <c r="I31" s="65">
        <v>-14672</v>
      </c>
      <c r="J31" s="152"/>
    </row>
    <row r="32" spans="1:12" ht="13.5" customHeight="1" thickBot="1">
      <c r="A32" s="135"/>
      <c r="B32" s="65" t="s">
        <v>103</v>
      </c>
      <c r="C32" s="65" t="s">
        <v>58</v>
      </c>
      <c r="E32" s="136">
        <v>-3913.297</v>
      </c>
      <c r="F32" s="137">
        <v>-779</v>
      </c>
      <c r="H32" s="136">
        <v>-4968.255</v>
      </c>
      <c r="I32" s="137">
        <v>-1882</v>
      </c>
      <c r="J32" s="138"/>
      <c r="L32" s="139" t="s">
        <v>114</v>
      </c>
    </row>
    <row r="33" spans="1:10" ht="13.5" customHeight="1">
      <c r="A33" s="135"/>
      <c r="B33" s="65" t="s">
        <v>104</v>
      </c>
      <c r="C33" s="135" t="s">
        <v>104</v>
      </c>
      <c r="D33" s="65" t="s">
        <v>42</v>
      </c>
      <c r="F33" s="145"/>
      <c r="I33" s="145"/>
      <c r="J33" s="145"/>
    </row>
    <row r="34" spans="1:12" ht="13.5" customHeight="1">
      <c r="A34" s="135"/>
      <c r="D34" s="65" t="s">
        <v>61</v>
      </c>
      <c r="E34" s="65">
        <v>-789</v>
      </c>
      <c r="F34" s="65">
        <v>-7672</v>
      </c>
      <c r="H34" s="65">
        <v>-5462</v>
      </c>
      <c r="I34" s="65">
        <v>-16554</v>
      </c>
      <c r="J34" s="145"/>
      <c r="L34" s="153" t="s">
        <v>114</v>
      </c>
    </row>
    <row r="35" spans="1:12" ht="13.5" customHeight="1" thickBot="1">
      <c r="A35" s="135"/>
      <c r="C35" s="135" t="s">
        <v>107</v>
      </c>
      <c r="D35" s="65" t="s">
        <v>43</v>
      </c>
      <c r="E35" s="61">
        <v>1955.2359999999999</v>
      </c>
      <c r="F35" s="138">
        <v>2020</v>
      </c>
      <c r="H35" s="61">
        <v>2746.122</v>
      </c>
      <c r="I35" s="138">
        <v>1629</v>
      </c>
      <c r="J35" s="138"/>
      <c r="L35" s="139" t="s">
        <v>114</v>
      </c>
    </row>
    <row r="36" spans="1:12" ht="17.25" customHeight="1" thickBot="1">
      <c r="A36" s="135"/>
      <c r="B36" s="65" t="s">
        <v>105</v>
      </c>
      <c r="C36" s="154" t="s">
        <v>44</v>
      </c>
      <c r="E36" s="140">
        <v>0</v>
      </c>
      <c r="F36" s="155">
        <v>0</v>
      </c>
      <c r="G36" s="156"/>
      <c r="H36" s="140">
        <v>0</v>
      </c>
      <c r="I36" s="155">
        <v>0</v>
      </c>
      <c r="J36" s="138"/>
      <c r="L36" s="153"/>
    </row>
    <row r="37" spans="1:10" ht="13.5" customHeight="1">
      <c r="A37" s="135"/>
      <c r="B37" s="65" t="s">
        <v>106</v>
      </c>
      <c r="C37" s="65" t="s">
        <v>45</v>
      </c>
      <c r="F37" s="145"/>
      <c r="I37" s="145"/>
      <c r="J37" s="145"/>
    </row>
    <row r="38" spans="1:12" ht="13.5" customHeight="1">
      <c r="A38" s="135"/>
      <c r="D38" s="65" t="s">
        <v>46</v>
      </c>
      <c r="E38" s="65">
        <v>1166.2359999999999</v>
      </c>
      <c r="F38" s="65">
        <v>-5652</v>
      </c>
      <c r="H38" s="65">
        <v>-2715.878</v>
      </c>
      <c r="I38" s="65">
        <v>-14925</v>
      </c>
      <c r="L38" s="135" t="s">
        <v>114</v>
      </c>
    </row>
    <row r="39" spans="1:12" ht="13.5" customHeight="1">
      <c r="A39" s="135"/>
      <c r="B39" s="65" t="s">
        <v>111</v>
      </c>
      <c r="C39" s="135" t="s">
        <v>104</v>
      </c>
      <c r="D39" s="65" t="s">
        <v>108</v>
      </c>
      <c r="E39" s="157">
        <v>0</v>
      </c>
      <c r="F39" s="157">
        <v>0</v>
      </c>
      <c r="H39" s="157">
        <v>0</v>
      </c>
      <c r="I39" s="157">
        <v>0</v>
      </c>
      <c r="J39" s="61"/>
      <c r="L39" s="158" t="s">
        <v>114</v>
      </c>
    </row>
    <row r="40" spans="1:12" ht="13.5" customHeight="1">
      <c r="A40" s="135"/>
      <c r="C40" s="135" t="s">
        <v>107</v>
      </c>
      <c r="D40" s="65" t="s">
        <v>231</v>
      </c>
      <c r="E40" s="159">
        <v>0</v>
      </c>
      <c r="F40" s="160">
        <v>0</v>
      </c>
      <c r="H40" s="159">
        <v>0</v>
      </c>
      <c r="I40" s="160">
        <v>0</v>
      </c>
      <c r="J40" s="61"/>
      <c r="L40" s="161" t="s">
        <v>114</v>
      </c>
    </row>
    <row r="41" spans="1:12" ht="13.5" customHeight="1">
      <c r="A41" s="135"/>
      <c r="C41" s="135" t="s">
        <v>110</v>
      </c>
      <c r="D41" s="65" t="s">
        <v>109</v>
      </c>
      <c r="E41" s="162"/>
      <c r="F41" s="147"/>
      <c r="H41" s="159"/>
      <c r="I41" s="160"/>
      <c r="J41" s="61"/>
      <c r="L41" s="163"/>
    </row>
    <row r="42" spans="1:12" ht="13.5" customHeight="1">
      <c r="A42" s="135"/>
      <c r="B42" s="65" t="s">
        <v>76</v>
      </c>
      <c r="C42" s="135"/>
      <c r="D42" s="65" t="s">
        <v>69</v>
      </c>
      <c r="E42" s="164">
        <v>0</v>
      </c>
      <c r="F42" s="164">
        <v>0</v>
      </c>
      <c r="H42" s="164">
        <v>0</v>
      </c>
      <c r="I42" s="164">
        <v>0</v>
      </c>
      <c r="J42" s="61"/>
      <c r="L42" s="165" t="s">
        <v>114</v>
      </c>
    </row>
    <row r="43" spans="1:13" ht="13.5" customHeight="1" thickBot="1">
      <c r="A43" s="135"/>
      <c r="E43" s="166"/>
      <c r="F43" s="166"/>
      <c r="G43" s="61"/>
      <c r="H43" s="166"/>
      <c r="I43" s="166"/>
      <c r="J43" s="61"/>
      <c r="K43" s="61"/>
      <c r="L43" s="61"/>
      <c r="M43" s="61"/>
    </row>
    <row r="44" spans="1:13" ht="12" customHeight="1">
      <c r="A44" s="135"/>
      <c r="B44" s="65" t="s">
        <v>47</v>
      </c>
      <c r="C44" s="65" t="s">
        <v>48</v>
      </c>
      <c r="E44" s="243">
        <v>1166.2359999999999</v>
      </c>
      <c r="F44" s="243">
        <v>-5652</v>
      </c>
      <c r="G44" s="61"/>
      <c r="H44" s="243">
        <v>-2715.878</v>
      </c>
      <c r="I44" s="213">
        <v>-14925</v>
      </c>
      <c r="J44" s="61"/>
      <c r="K44" s="61"/>
      <c r="L44" s="61"/>
      <c r="M44" s="61"/>
    </row>
    <row r="45" spans="1:16" ht="13.5" customHeight="1" thickBot="1">
      <c r="A45" s="135"/>
      <c r="D45" s="65" t="s">
        <v>49</v>
      </c>
      <c r="E45" s="244"/>
      <c r="F45" s="244"/>
      <c r="H45" s="244"/>
      <c r="I45" s="214"/>
      <c r="J45" s="61"/>
      <c r="L45" s="62" t="s">
        <v>114</v>
      </c>
      <c r="M45" s="63"/>
      <c r="P45" s="63"/>
    </row>
    <row r="46" spans="1:3" ht="13.5" customHeight="1">
      <c r="A46" s="135"/>
      <c r="C46" s="135"/>
    </row>
    <row r="47" spans="1:13" ht="13.5" customHeight="1" thickBot="1">
      <c r="A47" s="135"/>
      <c r="C47" s="135"/>
      <c r="E47" s="241" t="s">
        <v>84</v>
      </c>
      <c r="F47" s="242"/>
      <c r="G47" s="122"/>
      <c r="H47" s="241" t="s">
        <v>85</v>
      </c>
      <c r="I47" s="242"/>
      <c r="J47" s="123"/>
      <c r="K47" s="122"/>
      <c r="L47" s="208"/>
      <c r="M47" s="122"/>
    </row>
    <row r="48" spans="1:13" ht="13.5" customHeight="1" thickTop="1">
      <c r="A48" s="135"/>
      <c r="C48" s="135"/>
      <c r="E48" s="126" t="s">
        <v>86</v>
      </c>
      <c r="F48" s="117" t="s">
        <v>89</v>
      </c>
      <c r="G48" s="127"/>
      <c r="H48" s="126" t="s">
        <v>86</v>
      </c>
      <c r="I48" s="117" t="s">
        <v>89</v>
      </c>
      <c r="J48" s="123"/>
      <c r="K48" s="124"/>
      <c r="L48" s="117" t="s">
        <v>89</v>
      </c>
      <c r="M48" s="127"/>
    </row>
    <row r="49" spans="1:13" ht="13.5" customHeight="1">
      <c r="A49" s="135"/>
      <c r="C49" s="135"/>
      <c r="E49" s="126" t="s">
        <v>87</v>
      </c>
      <c r="F49" s="128" t="s">
        <v>87</v>
      </c>
      <c r="G49" s="127"/>
      <c r="H49" s="126" t="s">
        <v>87</v>
      </c>
      <c r="I49" s="128" t="s">
        <v>87</v>
      </c>
      <c r="J49" s="123"/>
      <c r="K49" s="124"/>
      <c r="L49" s="128" t="s">
        <v>87</v>
      </c>
      <c r="M49" s="127"/>
    </row>
    <row r="50" spans="1:13" ht="13.5" customHeight="1">
      <c r="A50" s="135"/>
      <c r="C50" s="135"/>
      <c r="E50" s="126" t="s">
        <v>88</v>
      </c>
      <c r="F50" s="128" t="s">
        <v>90</v>
      </c>
      <c r="G50" s="127"/>
      <c r="H50" s="126" t="s">
        <v>131</v>
      </c>
      <c r="I50" s="128" t="s">
        <v>90</v>
      </c>
      <c r="J50" s="123"/>
      <c r="K50" s="124"/>
      <c r="L50" s="128" t="s">
        <v>90</v>
      </c>
      <c r="M50" s="127"/>
    </row>
    <row r="51" spans="1:13" ht="13.5" customHeight="1">
      <c r="A51" s="135"/>
      <c r="C51" s="135"/>
      <c r="E51" s="126"/>
      <c r="F51" s="128" t="s">
        <v>88</v>
      </c>
      <c r="G51" s="127"/>
      <c r="H51" s="126"/>
      <c r="I51" s="128" t="s">
        <v>132</v>
      </c>
      <c r="J51" s="123"/>
      <c r="K51" s="124"/>
      <c r="L51" s="128" t="s">
        <v>132</v>
      </c>
      <c r="M51" s="127"/>
    </row>
    <row r="52" spans="5:12" s="124" customFormat="1" ht="13.5" customHeight="1">
      <c r="E52" s="130" t="s">
        <v>237</v>
      </c>
      <c r="F52" s="131" t="s">
        <v>17</v>
      </c>
      <c r="H52" s="130" t="s">
        <v>237</v>
      </c>
      <c r="I52" s="131" t="s">
        <v>17</v>
      </c>
      <c r="J52" s="132"/>
      <c r="L52" s="131" t="s">
        <v>120</v>
      </c>
    </row>
    <row r="53" spans="1:13" ht="13.5" customHeight="1">
      <c r="A53" s="135"/>
      <c r="C53" s="135"/>
      <c r="E53" s="133" t="s">
        <v>121</v>
      </c>
      <c r="F53" s="134" t="s">
        <v>121</v>
      </c>
      <c r="G53" s="122"/>
      <c r="H53" s="133" t="s">
        <v>121</v>
      </c>
      <c r="I53" s="134" t="s">
        <v>121</v>
      </c>
      <c r="J53" s="123"/>
      <c r="K53" s="124"/>
      <c r="L53" s="134" t="s">
        <v>121</v>
      </c>
      <c r="M53" s="122"/>
    </row>
    <row r="54" spans="1:13" ht="13.5" customHeight="1">
      <c r="A54" s="135"/>
      <c r="C54" s="135"/>
      <c r="E54" s="123"/>
      <c r="F54" s="123"/>
      <c r="G54" s="122"/>
      <c r="H54" s="123"/>
      <c r="I54" s="123"/>
      <c r="J54" s="123"/>
      <c r="K54" s="122"/>
      <c r="L54" s="123"/>
      <c r="M54" s="122"/>
    </row>
    <row r="55" spans="1:12" ht="13.5" customHeight="1">
      <c r="A55" s="135"/>
      <c r="C55" s="135"/>
      <c r="E55" s="153"/>
      <c r="F55" s="153"/>
      <c r="H55" s="153"/>
      <c r="I55" s="153"/>
      <c r="J55" s="153"/>
      <c r="L55" s="153"/>
    </row>
    <row r="56" spans="1:3" ht="13.5" customHeight="1">
      <c r="A56" s="135">
        <v>3</v>
      </c>
      <c r="C56" s="154" t="s">
        <v>50</v>
      </c>
    </row>
    <row r="57" spans="1:4" ht="13.5" customHeight="1">
      <c r="A57" s="135"/>
      <c r="D57" s="154" t="s">
        <v>112</v>
      </c>
    </row>
    <row r="58" spans="1:4" ht="13.5" customHeight="1">
      <c r="A58" s="135"/>
      <c r="D58" s="154" t="s">
        <v>113</v>
      </c>
    </row>
    <row r="59" spans="1:4" ht="13.5" customHeight="1">
      <c r="A59" s="135"/>
      <c r="D59" s="154"/>
    </row>
    <row r="60" spans="1:12" ht="12.75" customHeight="1">
      <c r="A60" s="135"/>
      <c r="C60" s="195" t="s">
        <v>91</v>
      </c>
      <c r="D60" s="211" t="s">
        <v>234</v>
      </c>
      <c r="L60" s="135" t="s">
        <v>114</v>
      </c>
    </row>
    <row r="61" spans="1:12" ht="12.75" customHeight="1">
      <c r="A61" s="135"/>
      <c r="C61" s="195"/>
      <c r="D61" s="212"/>
      <c r="E61" s="167">
        <v>0.2918201790602589</v>
      </c>
      <c r="F61" s="167">
        <v>-1.4142657678622368</v>
      </c>
      <c r="G61" s="145"/>
      <c r="H61" s="167">
        <v>-0.6795777220612449</v>
      </c>
      <c r="I61" s="167">
        <v>-3.734592460251925</v>
      </c>
      <c r="J61" s="169"/>
      <c r="K61" s="145"/>
      <c r="L61" s="135"/>
    </row>
    <row r="62" spans="1:12" ht="12.75" customHeight="1">
      <c r="A62" s="135"/>
      <c r="C62" s="195"/>
      <c r="D62" s="212"/>
      <c r="E62" s="167"/>
      <c r="F62" s="168"/>
      <c r="G62" s="145"/>
      <c r="H62" s="167"/>
      <c r="I62" s="168"/>
      <c r="J62" s="169"/>
      <c r="K62" s="145"/>
      <c r="L62" s="135"/>
    </row>
    <row r="63" spans="1:12" ht="12" customHeight="1">
      <c r="A63" s="135"/>
      <c r="C63" s="195"/>
      <c r="D63" s="212"/>
      <c r="E63" s="167"/>
      <c r="F63" s="168"/>
      <c r="G63" s="145"/>
      <c r="H63" s="167"/>
      <c r="I63" s="168"/>
      <c r="J63" s="169"/>
      <c r="K63" s="145"/>
      <c r="L63" s="135"/>
    </row>
    <row r="64" spans="1:12" ht="13.5" customHeight="1">
      <c r="A64" s="135"/>
      <c r="C64" s="135"/>
      <c r="D64" s="69"/>
      <c r="E64" s="167"/>
      <c r="F64" s="168"/>
      <c r="G64" s="145"/>
      <c r="H64" s="167"/>
      <c r="I64" s="168"/>
      <c r="J64" s="169"/>
      <c r="K64" s="145"/>
      <c r="L64" s="135"/>
    </row>
    <row r="65" spans="1:11" ht="13.5" customHeight="1">
      <c r="A65" s="135"/>
      <c r="C65" s="135" t="s">
        <v>92</v>
      </c>
      <c r="D65" s="69" t="s">
        <v>223</v>
      </c>
      <c r="E65" s="170">
        <v>0</v>
      </c>
      <c r="F65" s="171">
        <v>0</v>
      </c>
      <c r="G65" s="172"/>
      <c r="H65" s="170">
        <v>0</v>
      </c>
      <c r="I65" s="168">
        <v>0</v>
      </c>
      <c r="J65" s="172"/>
      <c r="K65" s="172"/>
    </row>
    <row r="66" spans="1:11" ht="13.5" customHeight="1">
      <c r="A66" s="135"/>
      <c r="C66" s="135"/>
      <c r="D66" s="69" t="s">
        <v>22</v>
      </c>
      <c r="E66" s="170"/>
      <c r="F66" s="171"/>
      <c r="G66" s="172"/>
      <c r="H66" s="170"/>
      <c r="I66" s="168"/>
      <c r="J66" s="172"/>
      <c r="K66" s="172"/>
    </row>
    <row r="67" spans="1:12" ht="15.75" customHeight="1">
      <c r="A67" s="135"/>
      <c r="C67" s="135"/>
      <c r="D67" s="198"/>
      <c r="E67" s="135"/>
      <c r="F67" s="135"/>
      <c r="G67" s="135"/>
      <c r="H67" s="135"/>
      <c r="I67" s="135"/>
      <c r="J67" s="135"/>
      <c r="K67" s="173"/>
      <c r="L67" s="135"/>
    </row>
    <row r="68" spans="1:12" ht="13.5" customHeight="1">
      <c r="A68" s="135"/>
      <c r="C68" s="135"/>
      <c r="D68" s="198"/>
      <c r="E68" s="135"/>
      <c r="F68" s="135"/>
      <c r="G68" s="135"/>
      <c r="H68" s="135"/>
      <c r="I68" s="135"/>
      <c r="J68" s="135"/>
      <c r="K68" s="173"/>
      <c r="L68" s="135"/>
    </row>
    <row r="69" spans="1:4" ht="13.5" customHeight="1">
      <c r="A69" s="135"/>
      <c r="C69" s="135"/>
      <c r="D69" s="198"/>
    </row>
    <row r="70" spans="1:4" ht="13.5" customHeight="1">
      <c r="A70" s="135"/>
      <c r="C70" s="135"/>
      <c r="D70" s="103"/>
    </row>
    <row r="71" spans="1:12" ht="15.75" customHeight="1">
      <c r="A71"/>
      <c r="B71"/>
      <c r="C71"/>
      <c r="D71"/>
      <c r="E71"/>
      <c r="F71"/>
      <c r="G71"/>
      <c r="H71"/>
      <c r="I71"/>
      <c r="J71"/>
      <c r="L71" s="135"/>
    </row>
    <row r="72" spans="1:12" ht="8.25" customHeight="1">
      <c r="A72"/>
      <c r="B72"/>
      <c r="C72"/>
      <c r="D72"/>
      <c r="E72"/>
      <c r="F72"/>
      <c r="G72"/>
      <c r="H72"/>
      <c r="I72"/>
      <c r="J72"/>
      <c r="L72" s="135"/>
    </row>
    <row r="73" spans="1:12" ht="15.75" customHeight="1">
      <c r="A73"/>
      <c r="B73"/>
      <c r="C73"/>
      <c r="D73"/>
      <c r="E73"/>
      <c r="F73"/>
      <c r="G73"/>
      <c r="H73"/>
      <c r="I73"/>
      <c r="J73"/>
      <c r="L73" s="135"/>
    </row>
    <row r="74" spans="1:12" ht="10.5" customHeight="1">
      <c r="A74"/>
      <c r="B74"/>
      <c r="C74"/>
      <c r="D74"/>
      <c r="E74"/>
      <c r="F74"/>
      <c r="G74"/>
      <c r="H74"/>
      <c r="I74"/>
      <c r="J74"/>
      <c r="L74" s="135"/>
    </row>
    <row r="75" spans="1:12" ht="13.5" customHeight="1">
      <c r="A75"/>
      <c r="B75"/>
      <c r="C75"/>
      <c r="D75"/>
      <c r="E75"/>
      <c r="F75"/>
      <c r="G75"/>
      <c r="H75"/>
      <c r="I75"/>
      <c r="J75"/>
      <c r="L75" s="135"/>
    </row>
    <row r="76" spans="1:12" ht="11.25" customHeight="1">
      <c r="A76"/>
      <c r="B76"/>
      <c r="C76"/>
      <c r="D76"/>
      <c r="E76"/>
      <c r="F76"/>
      <c r="G76"/>
      <c r="H76"/>
      <c r="I76"/>
      <c r="J76"/>
      <c r="L76" s="135"/>
    </row>
    <row r="77" spans="1:12" ht="14.25" customHeight="1">
      <c r="A77"/>
      <c r="B77"/>
      <c r="C77"/>
      <c r="D77"/>
      <c r="E77"/>
      <c r="F77"/>
      <c r="G77"/>
      <c r="H77"/>
      <c r="I77"/>
      <c r="J77"/>
      <c r="L77" s="135"/>
    </row>
    <row r="78" spans="1:12" ht="13.5" customHeight="1">
      <c r="A78"/>
      <c r="B78"/>
      <c r="C78"/>
      <c r="D78"/>
      <c r="E78"/>
      <c r="F78"/>
      <c r="G78"/>
      <c r="H78"/>
      <c r="I78"/>
      <c r="J78"/>
      <c r="L78" s="135"/>
    </row>
    <row r="79" spans="1:10" ht="13.5" customHeight="1">
      <c r="A79"/>
      <c r="B79"/>
      <c r="C79"/>
      <c r="D79"/>
      <c r="E79"/>
      <c r="F79"/>
      <c r="G79"/>
      <c r="H79"/>
      <c r="I79"/>
      <c r="J79"/>
    </row>
    <row r="80" spans="1:9" ht="13.5" customHeight="1">
      <c r="A80" s="135"/>
      <c r="B80" s="135"/>
      <c r="C80" s="154"/>
      <c r="D80" s="96"/>
      <c r="E80" s="96"/>
      <c r="F80" s="96"/>
      <c r="G80" s="96"/>
      <c r="H80" s="96"/>
      <c r="I80" s="96"/>
    </row>
    <row r="81" spans="1:9" ht="12">
      <c r="A81" s="245" t="s">
        <v>68</v>
      </c>
      <c r="B81" s="245"/>
      <c r="C81" s="245"/>
      <c r="D81" s="245"/>
      <c r="E81" s="245"/>
      <c r="F81" s="245"/>
      <c r="G81" s="245"/>
      <c r="H81" s="245"/>
      <c r="I81" s="245"/>
    </row>
    <row r="82" spans="1:9" ht="12">
      <c r="A82" s="209" t="s">
        <v>82</v>
      </c>
      <c r="B82" s="209"/>
      <c r="C82" s="209"/>
      <c r="D82" s="209"/>
      <c r="E82" s="209"/>
      <c r="F82" s="209"/>
      <c r="G82" s="209"/>
      <c r="H82" s="209"/>
      <c r="I82" s="209"/>
    </row>
    <row r="83" spans="1:10" ht="12">
      <c r="A83" s="210" t="s">
        <v>18</v>
      </c>
      <c r="B83" s="210"/>
      <c r="C83" s="210"/>
      <c r="D83" s="210"/>
      <c r="E83" s="210"/>
      <c r="F83" s="210"/>
      <c r="G83" s="210"/>
      <c r="H83" s="210"/>
      <c r="I83" s="210"/>
      <c r="J83" s="63"/>
    </row>
    <row r="84" spans="1:3" ht="12">
      <c r="A84" s="135"/>
      <c r="C84" s="154"/>
    </row>
    <row r="85" spans="1:8" ht="12">
      <c r="A85" s="135"/>
      <c r="C85" s="154"/>
      <c r="F85" s="118" t="s">
        <v>116</v>
      </c>
      <c r="H85" s="118" t="s">
        <v>116</v>
      </c>
    </row>
    <row r="86" spans="1:8" ht="12" customHeight="1">
      <c r="A86" s="135"/>
      <c r="C86" s="154"/>
      <c r="F86" s="119" t="s">
        <v>115</v>
      </c>
      <c r="H86" s="119" t="s">
        <v>117</v>
      </c>
    </row>
    <row r="87" spans="1:8" ht="12" customHeight="1">
      <c r="A87" s="135"/>
      <c r="C87" s="154"/>
      <c r="F87" s="119" t="s">
        <v>86</v>
      </c>
      <c r="H87" s="119" t="s">
        <v>118</v>
      </c>
    </row>
    <row r="88" spans="1:8" ht="13.5" customHeight="1">
      <c r="A88" s="135"/>
      <c r="C88" s="135"/>
      <c r="F88" s="119" t="s">
        <v>88</v>
      </c>
      <c r="H88" s="119" t="s">
        <v>119</v>
      </c>
    </row>
    <row r="89" spans="1:8" ht="13.5" customHeight="1">
      <c r="A89" s="135"/>
      <c r="C89" s="135"/>
      <c r="F89" s="174" t="str">
        <f>+E14</f>
        <v>30/06/2002</v>
      </c>
      <c r="H89" s="174" t="s">
        <v>230</v>
      </c>
    </row>
    <row r="90" spans="1:8" ht="13.5" customHeight="1">
      <c r="A90" s="135"/>
      <c r="C90" s="135"/>
      <c r="F90" s="151" t="s">
        <v>121</v>
      </c>
      <c r="H90" s="151" t="s">
        <v>121</v>
      </c>
    </row>
    <row r="91" spans="1:5" ht="13.5" customHeight="1">
      <c r="A91" s="135"/>
      <c r="C91" s="135"/>
      <c r="E91" s="61"/>
    </row>
    <row r="92" spans="1:8" ht="13.5" customHeight="1">
      <c r="A92" s="175">
        <v>1</v>
      </c>
      <c r="B92" s="65" t="s">
        <v>207</v>
      </c>
      <c r="C92" s="154"/>
      <c r="D92" s="154"/>
      <c r="E92" s="61"/>
      <c r="F92" s="65">
        <v>76031</v>
      </c>
      <c r="H92" s="65">
        <v>78235</v>
      </c>
    </row>
    <row r="93" spans="1:8" ht="13.5" customHeight="1">
      <c r="A93" s="175">
        <f aca="true" t="shared" si="0" ref="A93:A99">+A92+1</f>
        <v>2</v>
      </c>
      <c r="B93" s="65" t="s">
        <v>208</v>
      </c>
      <c r="C93" s="154"/>
      <c r="D93" s="154"/>
      <c r="E93" s="61"/>
      <c r="F93" s="65">
        <v>35814</v>
      </c>
      <c r="H93" s="65">
        <v>35849</v>
      </c>
    </row>
    <row r="94" spans="1:8" ht="13.5" customHeight="1">
      <c r="A94" s="175">
        <f t="shared" si="0"/>
        <v>3</v>
      </c>
      <c r="B94" s="65" t="s">
        <v>250</v>
      </c>
      <c r="C94" s="154"/>
      <c r="D94" s="154"/>
      <c r="E94" s="61"/>
      <c r="F94" s="152">
        <v>131406</v>
      </c>
      <c r="G94" s="176" t="s">
        <v>76</v>
      </c>
      <c r="H94" s="152">
        <v>129765</v>
      </c>
    </row>
    <row r="95" spans="1:8" ht="13.5" customHeight="1">
      <c r="A95" s="175">
        <f t="shared" si="0"/>
        <v>4</v>
      </c>
      <c r="B95" s="65" t="s">
        <v>239</v>
      </c>
      <c r="C95" s="154"/>
      <c r="D95" s="154"/>
      <c r="E95" s="61"/>
      <c r="F95" s="152">
        <v>6134</v>
      </c>
      <c r="G95" s="176"/>
      <c r="H95" s="152">
        <v>6134</v>
      </c>
    </row>
    <row r="96" spans="1:8" ht="13.5" customHeight="1">
      <c r="A96" s="175">
        <f t="shared" si="0"/>
        <v>5</v>
      </c>
      <c r="B96" s="65" t="s">
        <v>224</v>
      </c>
      <c r="C96" s="154"/>
      <c r="D96" s="154"/>
      <c r="E96" s="61"/>
      <c r="F96" s="152">
        <v>37882</v>
      </c>
      <c r="G96" s="176"/>
      <c r="H96" s="152">
        <v>37882</v>
      </c>
    </row>
    <row r="97" spans="1:8" ht="13.5" customHeight="1">
      <c r="A97" s="175">
        <f t="shared" si="0"/>
        <v>6</v>
      </c>
      <c r="B97" s="65" t="s">
        <v>240</v>
      </c>
      <c r="C97" s="154"/>
      <c r="D97" s="154"/>
      <c r="E97" s="61"/>
      <c r="F97" s="152">
        <v>5914</v>
      </c>
      <c r="H97" s="152">
        <v>5927</v>
      </c>
    </row>
    <row r="98" spans="1:8" ht="13.5" customHeight="1">
      <c r="A98" s="175">
        <f t="shared" si="0"/>
        <v>7</v>
      </c>
      <c r="B98" s="65" t="s">
        <v>227</v>
      </c>
      <c r="C98" s="154"/>
      <c r="D98" s="154"/>
      <c r="E98" s="61"/>
      <c r="F98" s="152"/>
      <c r="H98" s="152"/>
    </row>
    <row r="99" spans="1:5" ht="13.5" customHeight="1">
      <c r="A99" s="175">
        <f t="shared" si="0"/>
        <v>8</v>
      </c>
      <c r="B99" s="65" t="s">
        <v>122</v>
      </c>
      <c r="C99" s="154"/>
      <c r="D99" s="154"/>
      <c r="E99" s="61"/>
    </row>
    <row r="100" spans="1:8" ht="6.75" customHeight="1">
      <c r="A100" s="135"/>
      <c r="C100" s="177"/>
      <c r="D100" s="154"/>
      <c r="E100" s="61"/>
      <c r="F100" s="178"/>
      <c r="H100" s="179"/>
    </row>
    <row r="101" spans="1:8" ht="13.5" customHeight="1">
      <c r="A101" s="135"/>
      <c r="C101" s="177" t="s">
        <v>209</v>
      </c>
      <c r="D101" s="154"/>
      <c r="E101" s="163"/>
      <c r="F101" s="180">
        <v>126227</v>
      </c>
      <c r="G101" s="61"/>
      <c r="H101" s="180">
        <v>145315</v>
      </c>
    </row>
    <row r="102" spans="1:8" ht="13.5" customHeight="1">
      <c r="A102" s="135"/>
      <c r="C102" s="177" t="s">
        <v>244</v>
      </c>
      <c r="D102" s="154"/>
      <c r="E102" s="163"/>
      <c r="F102" s="180">
        <v>1676</v>
      </c>
      <c r="G102" s="61"/>
      <c r="H102" s="180">
        <v>17490</v>
      </c>
    </row>
    <row r="103" spans="1:8" ht="13.5" customHeight="1">
      <c r="A103" s="135"/>
      <c r="C103" s="177" t="s">
        <v>210</v>
      </c>
      <c r="D103" s="154"/>
      <c r="E103" s="163"/>
      <c r="F103" s="180">
        <v>113783</v>
      </c>
      <c r="H103" s="180">
        <v>98197</v>
      </c>
    </row>
    <row r="104" spans="1:8" ht="13.5" customHeight="1">
      <c r="A104" s="135"/>
      <c r="C104" s="177" t="s">
        <v>226</v>
      </c>
      <c r="D104" s="154"/>
      <c r="E104" s="163"/>
      <c r="F104" s="147">
        <v>88465</v>
      </c>
      <c r="H104" s="147">
        <v>110679</v>
      </c>
    </row>
    <row r="105" spans="1:8" ht="13.5" customHeight="1">
      <c r="A105" s="135"/>
      <c r="C105" s="177" t="s">
        <v>251</v>
      </c>
      <c r="D105" s="154"/>
      <c r="E105" s="163"/>
      <c r="F105" s="147">
        <v>52201</v>
      </c>
      <c r="H105" s="147">
        <v>45964</v>
      </c>
    </row>
    <row r="106" spans="1:8" ht="13.5" customHeight="1">
      <c r="A106" s="135"/>
      <c r="C106" s="177" t="s">
        <v>245</v>
      </c>
      <c r="D106" s="154"/>
      <c r="E106" s="163"/>
      <c r="F106" s="147">
        <v>13669</v>
      </c>
      <c r="H106" s="147">
        <v>13322</v>
      </c>
    </row>
    <row r="107" spans="1:8" ht="13.5" customHeight="1">
      <c r="A107" s="135"/>
      <c r="C107" s="177" t="s">
        <v>246</v>
      </c>
      <c r="D107" s="154"/>
      <c r="E107" s="163"/>
      <c r="F107" s="147">
        <v>66938</v>
      </c>
      <c r="H107" s="147">
        <v>68080</v>
      </c>
    </row>
    <row r="108" spans="1:8" ht="13.5" customHeight="1">
      <c r="A108" s="135"/>
      <c r="C108" s="177" t="s">
        <v>252</v>
      </c>
      <c r="D108" s="154"/>
      <c r="E108" s="163"/>
      <c r="F108" s="147">
        <v>14442</v>
      </c>
      <c r="H108" s="147">
        <v>21218</v>
      </c>
    </row>
    <row r="109" spans="1:8" ht="13.5" customHeight="1">
      <c r="A109" s="135"/>
      <c r="C109" s="154"/>
      <c r="D109" s="154"/>
      <c r="E109" s="163"/>
      <c r="F109" s="181">
        <v>477401</v>
      </c>
      <c r="H109" s="181">
        <v>520265</v>
      </c>
    </row>
    <row r="110" spans="1:8" ht="13.5" customHeight="1">
      <c r="A110" s="175">
        <f>+A99+1</f>
        <v>9</v>
      </c>
      <c r="B110" s="65" t="s">
        <v>123</v>
      </c>
      <c r="C110" s="154"/>
      <c r="D110" s="154"/>
      <c r="E110" s="163"/>
      <c r="F110" s="147"/>
      <c r="H110" s="147"/>
    </row>
    <row r="111" spans="1:8" ht="13.5" customHeight="1">
      <c r="A111" s="175"/>
      <c r="C111" s="177" t="s">
        <v>243</v>
      </c>
      <c r="D111" s="154"/>
      <c r="E111" s="163"/>
      <c r="F111" s="147">
        <v>1273</v>
      </c>
      <c r="H111" s="147">
        <v>1480</v>
      </c>
    </row>
    <row r="112" spans="1:8" ht="13.5" customHeight="1">
      <c r="A112" s="175"/>
      <c r="C112" s="177" t="s">
        <v>228</v>
      </c>
      <c r="D112" s="154"/>
      <c r="E112" s="163"/>
      <c r="F112" s="147">
        <v>60558</v>
      </c>
      <c r="H112" s="147">
        <v>81382</v>
      </c>
    </row>
    <row r="113" spans="1:8" ht="13.5" customHeight="1">
      <c r="A113" s="175"/>
      <c r="C113" s="177" t="s">
        <v>229</v>
      </c>
      <c r="D113" s="154"/>
      <c r="E113" s="163"/>
      <c r="F113" s="147">
        <v>52992</v>
      </c>
      <c r="H113" s="147">
        <v>65990</v>
      </c>
    </row>
    <row r="114" spans="1:8" ht="13.5" customHeight="1">
      <c r="A114" s="135"/>
      <c r="C114" s="177" t="s">
        <v>78</v>
      </c>
      <c r="D114" s="154"/>
      <c r="E114" s="163"/>
      <c r="F114" s="147">
        <v>268216</v>
      </c>
      <c r="H114" s="147">
        <v>263978</v>
      </c>
    </row>
    <row r="115" spans="1:8" ht="13.5" customHeight="1">
      <c r="A115" s="135"/>
      <c r="C115" s="177" t="s">
        <v>241</v>
      </c>
      <c r="D115" s="154"/>
      <c r="E115" s="163"/>
      <c r="F115" s="147">
        <v>727</v>
      </c>
      <c r="H115" s="147">
        <v>761</v>
      </c>
    </row>
    <row r="116" spans="1:8" ht="13.5" customHeight="1">
      <c r="A116" s="135"/>
      <c r="C116" s="177" t="s">
        <v>242</v>
      </c>
      <c r="D116" s="154"/>
      <c r="E116" s="163"/>
      <c r="F116" s="147">
        <v>23056</v>
      </c>
      <c r="H116" s="147">
        <v>26026</v>
      </c>
    </row>
    <row r="117" spans="1:8" ht="13.5" customHeight="1">
      <c r="A117" s="135"/>
      <c r="C117" s="177" t="s">
        <v>124</v>
      </c>
      <c r="D117" s="154"/>
      <c r="E117" s="163"/>
      <c r="F117" s="147">
        <v>2860</v>
      </c>
      <c r="H117" s="147">
        <v>2548</v>
      </c>
    </row>
    <row r="118" spans="1:8" ht="13.5" customHeight="1">
      <c r="A118" s="135"/>
      <c r="C118" s="154"/>
      <c r="D118" s="154"/>
      <c r="E118" s="163"/>
      <c r="F118" s="181">
        <v>409682</v>
      </c>
      <c r="H118" s="181">
        <v>442165</v>
      </c>
    </row>
    <row r="119" spans="1:8" ht="13.5" customHeight="1">
      <c r="A119" s="175">
        <f>+A110+1</f>
        <v>10</v>
      </c>
      <c r="B119" s="65" t="s">
        <v>134</v>
      </c>
      <c r="C119" s="154"/>
      <c r="D119" s="154"/>
      <c r="E119" s="61"/>
      <c r="F119" s="65">
        <v>67719</v>
      </c>
      <c r="H119" s="65">
        <v>78100</v>
      </c>
    </row>
    <row r="120" spans="1:8" ht="13.5" customHeight="1" thickBot="1">
      <c r="A120" s="135"/>
      <c r="C120" s="154"/>
      <c r="D120" s="154"/>
      <c r="E120" s="61"/>
      <c r="F120" s="182">
        <v>360900</v>
      </c>
      <c r="H120" s="182">
        <v>371892</v>
      </c>
    </row>
    <row r="121" spans="1:8" ht="13.5" customHeight="1" thickTop="1">
      <c r="A121" s="135"/>
      <c r="C121" s="154"/>
      <c r="D121" s="154"/>
      <c r="E121" s="61"/>
      <c r="F121" s="61"/>
      <c r="H121" s="61"/>
    </row>
    <row r="122" spans="1:8" ht="13.5" customHeight="1">
      <c r="A122" s="175">
        <f>+A119+1</f>
        <v>11</v>
      </c>
      <c r="B122" s="65" t="s">
        <v>128</v>
      </c>
      <c r="C122" s="154"/>
      <c r="D122" s="154"/>
      <c r="E122" s="61"/>
      <c r="F122" s="61"/>
      <c r="H122" s="61"/>
    </row>
    <row r="123" spans="1:8" ht="13.5" customHeight="1">
      <c r="A123" s="135" t="s">
        <v>76</v>
      </c>
      <c r="B123" s="65" t="s">
        <v>125</v>
      </c>
      <c r="C123" s="154"/>
      <c r="D123" s="154"/>
      <c r="E123" s="61"/>
      <c r="F123" s="65">
        <v>199821.004</v>
      </c>
      <c r="H123" s="65">
        <v>199821.004</v>
      </c>
    </row>
    <row r="124" spans="1:5" ht="13.5" customHeight="1">
      <c r="A124" s="135"/>
      <c r="B124" s="65" t="s">
        <v>126</v>
      </c>
      <c r="C124" s="154"/>
      <c r="D124" s="154"/>
      <c r="E124" s="61"/>
    </row>
    <row r="125" spans="1:8" ht="13.5" customHeight="1">
      <c r="A125" s="135"/>
      <c r="C125" s="177" t="s">
        <v>127</v>
      </c>
      <c r="D125" s="154"/>
      <c r="E125" s="61"/>
      <c r="F125" s="65">
        <v>141903.482</v>
      </c>
      <c r="H125" s="65">
        <v>141959</v>
      </c>
    </row>
    <row r="126" spans="1:8" ht="13.5" customHeight="1">
      <c r="A126" s="135"/>
      <c r="C126" s="177" t="s">
        <v>135</v>
      </c>
      <c r="D126" s="154"/>
      <c r="E126" s="61"/>
      <c r="F126" s="65">
        <v>-2141.96</v>
      </c>
      <c r="H126" s="65">
        <v>46</v>
      </c>
    </row>
    <row r="127" spans="1:8" ht="13.5" customHeight="1">
      <c r="A127" s="135"/>
      <c r="C127" s="177" t="s">
        <v>136</v>
      </c>
      <c r="D127" s="154"/>
      <c r="E127" s="61"/>
      <c r="F127" s="65">
        <v>949.233</v>
      </c>
      <c r="H127" s="65">
        <v>949</v>
      </c>
    </row>
    <row r="128" spans="1:8" ht="13.5" customHeight="1">
      <c r="A128" s="135"/>
      <c r="C128" s="177" t="s">
        <v>133</v>
      </c>
      <c r="D128" s="154"/>
      <c r="E128" s="61"/>
      <c r="F128" s="65">
        <v>1399.5</v>
      </c>
      <c r="H128" s="65">
        <v>1400</v>
      </c>
    </row>
    <row r="129" spans="1:8" ht="13.5" customHeight="1">
      <c r="A129" s="135"/>
      <c r="C129" s="177" t="s">
        <v>23</v>
      </c>
      <c r="D129" s="154"/>
      <c r="F129" s="179">
        <v>-35664.787</v>
      </c>
      <c r="H129" s="179">
        <v>-32949</v>
      </c>
    </row>
    <row r="130" spans="1:8" ht="13.5" customHeight="1">
      <c r="A130" s="135"/>
      <c r="C130" s="154" t="s">
        <v>76</v>
      </c>
      <c r="D130" s="154"/>
      <c r="E130" s="61"/>
      <c r="F130" s="65">
        <v>306266.47199999995</v>
      </c>
      <c r="H130" s="65">
        <v>311226.00399999996</v>
      </c>
    </row>
    <row r="131" spans="1:8" ht="13.5" customHeight="1">
      <c r="A131" s="175">
        <f>+A122+1</f>
        <v>12</v>
      </c>
      <c r="B131" s="65" t="s">
        <v>129</v>
      </c>
      <c r="C131" s="154"/>
      <c r="D131" s="154"/>
      <c r="E131" s="61"/>
      <c r="F131" s="65">
        <v>48798.131</v>
      </c>
      <c r="H131" s="65">
        <v>51419</v>
      </c>
    </row>
    <row r="132" spans="1:8" ht="13.5" customHeight="1">
      <c r="A132" s="175">
        <f>+A131+1</f>
        <v>13</v>
      </c>
      <c r="B132" s="65" t="s">
        <v>130</v>
      </c>
      <c r="C132" s="154"/>
      <c r="D132" s="154"/>
      <c r="E132" s="61"/>
      <c r="F132" s="65">
        <v>4457.715</v>
      </c>
      <c r="H132" s="65">
        <v>6920</v>
      </c>
    </row>
    <row r="133" spans="1:8" ht="13.5" customHeight="1">
      <c r="A133" s="175">
        <f>+A132+1</f>
        <v>14</v>
      </c>
      <c r="B133" s="65" t="s">
        <v>253</v>
      </c>
      <c r="C133" s="154"/>
      <c r="D133" s="154"/>
      <c r="E133" s="61"/>
      <c r="F133" s="65">
        <v>376.937</v>
      </c>
      <c r="H133" s="65">
        <v>1316</v>
      </c>
    </row>
    <row r="134" spans="1:8" ht="13.5" customHeight="1">
      <c r="A134" s="175">
        <f>+A133+1</f>
        <v>15</v>
      </c>
      <c r="B134" s="65" t="s">
        <v>225</v>
      </c>
      <c r="C134" s="154"/>
      <c r="D134" s="154"/>
      <c r="E134" s="61"/>
      <c r="F134" s="65">
        <v>1000.768</v>
      </c>
      <c r="H134" s="65">
        <v>1011</v>
      </c>
    </row>
    <row r="135" spans="3:8" ht="13.5" customHeight="1" thickBot="1">
      <c r="C135" s="154"/>
      <c r="D135" s="154"/>
      <c r="E135" s="61"/>
      <c r="F135" s="183">
        <v>360900.0229999999</v>
      </c>
      <c r="H135" s="183">
        <v>371892.00399999996</v>
      </c>
    </row>
    <row r="136" spans="3:8" ht="13.5" customHeight="1" thickTop="1">
      <c r="C136" s="154"/>
      <c r="D136" s="154"/>
      <c r="E136" s="61"/>
      <c r="H136" s="65" t="s">
        <v>76</v>
      </c>
    </row>
    <row r="137" spans="1:8" ht="13.5" customHeight="1">
      <c r="A137" s="175">
        <f>+A134+1</f>
        <v>16</v>
      </c>
      <c r="B137" s="65" t="s">
        <v>189</v>
      </c>
      <c r="C137" s="154"/>
      <c r="D137" s="154"/>
      <c r="E137" s="184"/>
      <c r="F137" s="185">
        <v>0.65676398376547</v>
      </c>
      <c r="H137" s="185">
        <v>0.6691413915454331</v>
      </c>
    </row>
    <row r="138" spans="3:5" ht="12">
      <c r="C138" s="154"/>
      <c r="D138" s="154"/>
      <c r="E138" s="61"/>
    </row>
    <row r="139" spans="3:10" ht="12">
      <c r="C139" s="69"/>
      <c r="D139" s="69"/>
      <c r="E139" s="69"/>
      <c r="F139" s="196">
        <v>-0.022999999928288162</v>
      </c>
      <c r="G139" s="189"/>
      <c r="H139" s="189">
        <v>-0.003999999957159162</v>
      </c>
      <c r="I139" s="69"/>
      <c r="J139" s="69"/>
    </row>
    <row r="140" spans="3:10" ht="12">
      <c r="C140" s="69"/>
      <c r="D140" s="69"/>
      <c r="E140" s="69"/>
      <c r="F140" s="69"/>
      <c r="G140" s="69"/>
      <c r="H140" s="69"/>
      <c r="I140" s="69"/>
      <c r="J140" s="69"/>
    </row>
    <row r="141" spans="3:10" ht="16.5" customHeight="1">
      <c r="C141" s="69"/>
      <c r="D141" s="69"/>
      <c r="E141" s="69"/>
      <c r="F141" s="69"/>
      <c r="G141" s="69"/>
      <c r="H141" s="69"/>
      <c r="I141" s="69"/>
      <c r="J141" s="69"/>
    </row>
    <row r="142" spans="3:5" ht="12">
      <c r="C142" s="154"/>
      <c r="D142" s="154"/>
      <c r="E142" s="61"/>
    </row>
    <row r="143" spans="3:5" ht="12">
      <c r="C143" s="154"/>
      <c r="D143" s="154"/>
      <c r="E143" s="61"/>
    </row>
    <row r="144" spans="3:5" ht="12">
      <c r="C144" s="154"/>
      <c r="D144" s="154"/>
      <c r="E144" s="61"/>
    </row>
    <row r="145" spans="3:5" ht="12">
      <c r="C145" s="154"/>
      <c r="D145" s="154"/>
      <c r="E145" s="61"/>
    </row>
    <row r="146" spans="3:5" ht="12">
      <c r="C146" s="154"/>
      <c r="D146" s="154"/>
      <c r="E146" s="61"/>
    </row>
    <row r="147" spans="3:6" ht="12">
      <c r="C147" s="154"/>
      <c r="D147" s="154"/>
      <c r="E147" s="61"/>
      <c r="F147" s="186"/>
    </row>
    <row r="148" ht="12">
      <c r="E148" s="61"/>
    </row>
    <row r="149" ht="12">
      <c r="E149" s="61"/>
    </row>
    <row r="150" ht="12">
      <c r="E150" s="61"/>
    </row>
    <row r="151" ht="12">
      <c r="E151" s="61"/>
    </row>
    <row r="152" ht="12">
      <c r="E152" s="61"/>
    </row>
    <row r="153" ht="12">
      <c r="E153" s="61"/>
    </row>
    <row r="154" ht="12">
      <c r="E154" s="61"/>
    </row>
    <row r="155" ht="12">
      <c r="E155" s="61"/>
    </row>
    <row r="156" ht="12">
      <c r="E156" s="61"/>
    </row>
    <row r="157" ht="12">
      <c r="E157" s="61"/>
    </row>
    <row r="158" ht="12">
      <c r="E158" s="61"/>
    </row>
    <row r="159" ht="12">
      <c r="E159" s="61"/>
    </row>
    <row r="160" ht="12">
      <c r="E160" s="61"/>
    </row>
    <row r="161" ht="12">
      <c r="E161" s="61"/>
    </row>
    <row r="162" ht="12">
      <c r="E162" s="61"/>
    </row>
    <row r="163" ht="12">
      <c r="E163" s="61"/>
    </row>
    <row r="164" ht="12">
      <c r="E164" s="61"/>
    </row>
    <row r="165" ht="12">
      <c r="E165" s="61"/>
    </row>
    <row r="166" ht="12">
      <c r="E166" s="61"/>
    </row>
    <row r="167" ht="12">
      <c r="E167" s="61"/>
    </row>
    <row r="168" ht="12">
      <c r="E168" s="61"/>
    </row>
  </sheetData>
  <mergeCells count="14">
    <mergeCell ref="A83:I83"/>
    <mergeCell ref="A81:I81"/>
    <mergeCell ref="A82:I82"/>
    <mergeCell ref="E47:F47"/>
    <mergeCell ref="H47:I47"/>
    <mergeCell ref="D60:D63"/>
    <mergeCell ref="A1:I1"/>
    <mergeCell ref="A2:I2"/>
    <mergeCell ref="H9:I9"/>
    <mergeCell ref="E9:F9"/>
    <mergeCell ref="I44:I45"/>
    <mergeCell ref="E44:E45"/>
    <mergeCell ref="H44:H45"/>
    <mergeCell ref="F44:F45"/>
  </mergeCells>
  <printOptions/>
  <pageMargins left="0.69" right="0.354330708661417" top="0.287401575" bottom="0.393700787401575" header="0.511811023622047" footer="0.511811023622047"/>
  <pageSetup horizontalDpi="300" verticalDpi="300" orientation="portrait" paperSize="9" r:id="rId1"/>
  <headerFooter alignWithMargins="0">
    <oddFooter>&amp;L&amp;"Times New Roman,Bold Italic"&amp;8c:\&amp;F.xls  &amp;D  &amp;T&amp;C&amp;"Times New Roman,Bold Italic"&amp;8&amp;A&amp;R&amp;"Times New Roman,Bold Italic"&amp;8Page  &amp;P  of  &amp;N</oddFooter>
  </headerFooter>
  <rowBreaks count="2" manualBreakCount="2">
    <brk id="46" max="255" man="1"/>
    <brk id="80" max="8" man="1"/>
  </rowBreaks>
</worksheet>
</file>

<file path=xl/worksheets/sheet20.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6"/>
      <c r="C1" s="116"/>
    </row>
    <row r="2" ht="15.75" thickBot="1">
      <c r="A2" s="116"/>
    </row>
    <row r="3" spans="1:3" ht="15.75" thickBot="1">
      <c r="A3" s="116"/>
      <c r="C3" s="116"/>
    </row>
    <row r="4" spans="1:3" ht="15">
      <c r="A4" s="116"/>
      <c r="C4" s="115"/>
    </row>
    <row r="5" ht="15">
      <c r="C5" s="115"/>
    </row>
    <row r="6" ht="15.75" thickBot="1">
      <c r="C6" s="115"/>
    </row>
    <row r="7" spans="1:3" ht="15">
      <c r="A7" s="187"/>
      <c r="C7" s="115"/>
    </row>
    <row r="8" spans="1:3" ht="15">
      <c r="A8" s="187"/>
      <c r="C8" s="115"/>
    </row>
    <row r="9" spans="1:3" ht="15">
      <c r="A9" s="187"/>
      <c r="C9" s="115"/>
    </row>
    <row r="10" spans="1:3" ht="15">
      <c r="A10" s="187"/>
      <c r="C10" s="115"/>
    </row>
    <row r="11" spans="1:3" ht="15.75" thickBot="1">
      <c r="A11" s="187"/>
      <c r="C11" s="115"/>
    </row>
    <row r="12" ht="15">
      <c r="C12" s="115"/>
    </row>
    <row r="13" ht="15.75" thickBot="1">
      <c r="C13" s="115"/>
    </row>
    <row r="14" spans="1:3" ht="15.75" thickBot="1">
      <c r="A14" s="116"/>
      <c r="C14" s="115"/>
    </row>
    <row r="15" ht="15">
      <c r="A15" s="115"/>
    </row>
    <row r="16" ht="15.75" thickBot="1">
      <c r="A16" s="115"/>
    </row>
    <row r="17" spans="1:3" ht="15.75" thickBot="1">
      <c r="A17" s="115"/>
      <c r="C17" s="116"/>
    </row>
    <row r="18" ht="15">
      <c r="C18" s="115"/>
    </row>
    <row r="19" ht="15">
      <c r="C19" s="115"/>
    </row>
    <row r="20" spans="1:3" ht="15">
      <c r="A20" s="187"/>
      <c r="C20" s="115"/>
    </row>
    <row r="21" spans="1:3" ht="15">
      <c r="A21" s="115"/>
      <c r="C21" s="115"/>
    </row>
    <row r="22" spans="1:3" ht="15">
      <c r="A22" s="115"/>
      <c r="C22" s="115"/>
    </row>
    <row r="23" spans="1:3" ht="15">
      <c r="A23" s="115"/>
      <c r="C23" s="115"/>
    </row>
    <row r="24" ht="15">
      <c r="A24" s="115"/>
    </row>
    <row r="25" ht="15">
      <c r="A25" s="115"/>
    </row>
    <row r="26" spans="1:3" ht="15.75" thickBot="1">
      <c r="A26" s="115"/>
      <c r="C26" s="187"/>
    </row>
    <row r="27" spans="1:3" ht="15">
      <c r="A27" s="115"/>
      <c r="C27" s="115"/>
    </row>
    <row r="28" spans="1:3" ht="15">
      <c r="A28" s="115"/>
      <c r="C28" s="115"/>
    </row>
    <row r="29" spans="1:3" ht="15">
      <c r="A29" s="115"/>
      <c r="C29" s="115"/>
    </row>
    <row r="30" spans="1:3" ht="15">
      <c r="A30" s="115"/>
      <c r="C30" s="115"/>
    </row>
    <row r="31" spans="1:3" ht="15">
      <c r="A31" s="115"/>
      <c r="C31" s="115"/>
    </row>
    <row r="32" spans="1:3" ht="15">
      <c r="A32" s="115"/>
      <c r="C32" s="115"/>
    </row>
    <row r="33" spans="1:3" ht="15">
      <c r="A33" s="115"/>
      <c r="C33" s="115"/>
    </row>
    <row r="34" spans="1:3" ht="15">
      <c r="A34" s="115"/>
      <c r="C34" s="115"/>
    </row>
    <row r="35" spans="1:3" ht="15">
      <c r="A35" s="115"/>
      <c r="C35" s="115"/>
    </row>
    <row r="36" spans="1:3" ht="15">
      <c r="A36" s="115"/>
      <c r="C36" s="115"/>
    </row>
    <row r="37" ht="15">
      <c r="A37" s="115"/>
    </row>
    <row r="38" ht="15">
      <c r="A38" s="115"/>
    </row>
    <row r="39" spans="1:3" ht="15">
      <c r="A39" s="115"/>
      <c r="C39" s="115"/>
    </row>
    <row r="40" spans="1:3" ht="15">
      <c r="A40" s="115"/>
      <c r="C40" s="115"/>
    </row>
    <row r="41" spans="1:3" ht="15">
      <c r="A41" s="115"/>
      <c r="C41" s="115"/>
    </row>
  </sheetData>
  <sheetProtection password="8863" sheet="1" objects="1"/>
  <printOptions/>
  <pageMargins left="0.75" right="0.75"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6"/>
      <c r="C1" s="116"/>
    </row>
    <row r="2" ht="15.75" thickBot="1">
      <c r="A2" s="116"/>
    </row>
    <row r="3" spans="1:3" ht="15.75" thickBot="1">
      <c r="A3" s="116"/>
      <c r="C3" s="116"/>
    </row>
    <row r="4" spans="1:3" ht="15">
      <c r="A4" s="116"/>
      <c r="C4" s="115"/>
    </row>
    <row r="5" ht="15">
      <c r="C5" s="115"/>
    </row>
    <row r="6" ht="15.75" thickBot="1">
      <c r="C6" s="115"/>
    </row>
    <row r="7" spans="1:3" ht="15">
      <c r="A7" s="187"/>
      <c r="C7" s="115"/>
    </row>
    <row r="8" spans="1:3" ht="15">
      <c r="A8" s="187"/>
      <c r="C8" s="115"/>
    </row>
    <row r="9" spans="1:3" ht="15">
      <c r="A9" s="187"/>
      <c r="C9" s="115"/>
    </row>
    <row r="10" spans="1:3" ht="15">
      <c r="A10" s="187"/>
      <c r="C10" s="115"/>
    </row>
    <row r="11" spans="1:3" ht="15.75" thickBot="1">
      <c r="A11" s="187"/>
      <c r="C11" s="115"/>
    </row>
    <row r="12" ht="15">
      <c r="C12" s="115"/>
    </row>
    <row r="13" ht="15.75" thickBot="1">
      <c r="C13" s="115"/>
    </row>
    <row r="14" spans="1:3" ht="15.75" thickBot="1">
      <c r="A14" s="116"/>
      <c r="C14" s="115"/>
    </row>
    <row r="15" ht="15">
      <c r="A15" s="115"/>
    </row>
    <row r="16" ht="15.75" thickBot="1">
      <c r="A16" s="115"/>
    </row>
    <row r="17" spans="1:3" ht="15.75" thickBot="1">
      <c r="A17" s="115"/>
      <c r="C17" s="116"/>
    </row>
    <row r="18" ht="15">
      <c r="C18" s="115"/>
    </row>
    <row r="19" ht="15">
      <c r="C19" s="115"/>
    </row>
    <row r="20" spans="1:3" ht="15">
      <c r="A20" s="187"/>
      <c r="C20" s="115"/>
    </row>
    <row r="21" spans="1:3" ht="15">
      <c r="A21" s="115"/>
      <c r="C21" s="115"/>
    </row>
    <row r="22" spans="1:3" ht="15">
      <c r="A22" s="115"/>
      <c r="C22" s="115"/>
    </row>
    <row r="23" spans="1:3" ht="15">
      <c r="A23" s="115"/>
      <c r="C23" s="115"/>
    </row>
    <row r="24" ht="15">
      <c r="A24" s="115"/>
    </row>
    <row r="25" ht="15">
      <c r="A25" s="115"/>
    </row>
    <row r="26" spans="1:3" ht="15.75" thickBot="1">
      <c r="A26" s="115"/>
      <c r="C26" s="187"/>
    </row>
    <row r="27" spans="1:3" ht="15">
      <c r="A27" s="115"/>
      <c r="C27" s="115"/>
    </row>
    <row r="28" spans="1:3" ht="15">
      <c r="A28" s="115"/>
      <c r="C28" s="115"/>
    </row>
    <row r="29" spans="1:3" ht="15">
      <c r="A29" s="115"/>
      <c r="C29" s="115"/>
    </row>
    <row r="30" spans="1:3" ht="15">
      <c r="A30" s="115"/>
      <c r="C30" s="115"/>
    </row>
    <row r="31" spans="1:3" ht="15">
      <c r="A31" s="115"/>
      <c r="C31" s="115"/>
    </row>
    <row r="32" spans="1:3" ht="15">
      <c r="A32" s="115"/>
      <c r="C32" s="115"/>
    </row>
    <row r="33" spans="1:3" ht="15">
      <c r="A33" s="115"/>
      <c r="C33" s="115"/>
    </row>
    <row r="34" spans="1:3" ht="15">
      <c r="A34" s="115"/>
      <c r="C34" s="115"/>
    </row>
    <row r="35" spans="1:3" ht="15">
      <c r="A35" s="115"/>
      <c r="C35" s="115"/>
    </row>
    <row r="36" spans="1:3" ht="15">
      <c r="A36" s="115"/>
      <c r="C36" s="115"/>
    </row>
    <row r="37" ht="15">
      <c r="A37" s="115"/>
    </row>
    <row r="38" ht="15">
      <c r="A38" s="115"/>
    </row>
    <row r="39" spans="1:3" ht="15">
      <c r="A39" s="115"/>
      <c r="C39" s="115"/>
    </row>
    <row r="40" spans="1:3" ht="15">
      <c r="A40" s="115"/>
      <c r="C40" s="115"/>
    </row>
    <row r="41" spans="1:3" ht="15">
      <c r="A41" s="115"/>
      <c r="C41" s="115"/>
    </row>
  </sheetData>
  <sheetProtection password="8863" sheet="1" objects="1"/>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6"/>
      <c r="C1" s="116"/>
    </row>
    <row r="2" ht="15.75" thickBot="1">
      <c r="A2" s="116"/>
    </row>
    <row r="3" spans="1:3" ht="15.75" thickBot="1">
      <c r="A3" s="116"/>
      <c r="C3" s="116"/>
    </row>
    <row r="4" spans="1:3" ht="15">
      <c r="A4" s="116"/>
      <c r="C4" s="115"/>
    </row>
    <row r="5" ht="15">
      <c r="C5" s="115"/>
    </row>
    <row r="6" ht="15.75" thickBot="1">
      <c r="C6" s="115"/>
    </row>
    <row r="7" spans="1:3" ht="15">
      <c r="A7" s="187"/>
      <c r="C7" s="115"/>
    </row>
    <row r="8" spans="1:3" ht="15">
      <c r="A8" s="187"/>
      <c r="C8" s="115"/>
    </row>
    <row r="9" spans="1:3" ht="15">
      <c r="A9" s="187"/>
      <c r="C9" s="115"/>
    </row>
    <row r="10" spans="1:3" ht="15">
      <c r="A10" s="187"/>
      <c r="C10" s="115"/>
    </row>
    <row r="11" spans="1:3" ht="15.75" thickBot="1">
      <c r="A11" s="187"/>
      <c r="C11" s="115"/>
    </row>
    <row r="12" ht="15">
      <c r="C12" s="115"/>
    </row>
    <row r="13" ht="15.75" thickBot="1">
      <c r="C13" s="115"/>
    </row>
    <row r="14" spans="1:3" ht="15.75" thickBot="1">
      <c r="A14" s="116"/>
      <c r="C14" s="115"/>
    </row>
    <row r="15" ht="15">
      <c r="A15" s="115"/>
    </row>
    <row r="16" ht="15.75" thickBot="1">
      <c r="A16" s="115"/>
    </row>
    <row r="17" spans="1:3" ht="15.75" thickBot="1">
      <c r="A17" s="115"/>
      <c r="C17" s="116"/>
    </row>
    <row r="18" ht="15">
      <c r="C18" s="115"/>
    </row>
    <row r="19" ht="15">
      <c r="C19" s="115"/>
    </row>
    <row r="20" spans="1:3" ht="15">
      <c r="A20" s="187"/>
      <c r="C20" s="115"/>
    </row>
    <row r="21" spans="1:3" ht="15">
      <c r="A21" s="115"/>
      <c r="C21" s="115"/>
    </row>
    <row r="22" spans="1:3" ht="15">
      <c r="A22" s="115"/>
      <c r="C22" s="115"/>
    </row>
    <row r="23" spans="1:3" ht="15">
      <c r="A23" s="115"/>
      <c r="C23" s="115"/>
    </row>
    <row r="24" ht="15">
      <c r="A24" s="115"/>
    </row>
    <row r="25" ht="15">
      <c r="A25" s="115"/>
    </row>
    <row r="26" spans="1:3" ht="15.75" thickBot="1">
      <c r="A26" s="115"/>
      <c r="C26" s="187"/>
    </row>
    <row r="27" spans="1:3" ht="15">
      <c r="A27" s="115"/>
      <c r="C27" s="115"/>
    </row>
    <row r="28" spans="1:3" ht="15">
      <c r="A28" s="115"/>
      <c r="C28" s="115"/>
    </row>
    <row r="29" spans="1:3" ht="15">
      <c r="A29" s="115"/>
      <c r="C29" s="115"/>
    </row>
    <row r="30" spans="1:3" ht="15">
      <c r="A30" s="115"/>
      <c r="C30" s="115"/>
    </row>
    <row r="31" spans="1:3" ht="15">
      <c r="A31" s="115"/>
      <c r="C31" s="115"/>
    </row>
    <row r="32" spans="1:3" ht="15">
      <c r="A32" s="115"/>
      <c r="C32" s="115"/>
    </row>
    <row r="33" spans="1:3" ht="15">
      <c r="A33" s="115"/>
      <c r="C33" s="115"/>
    </row>
    <row r="34" spans="1:3" ht="15">
      <c r="A34" s="115"/>
      <c r="C34" s="115"/>
    </row>
    <row r="35" spans="1:3" ht="15">
      <c r="A35" s="115"/>
      <c r="C35" s="115"/>
    </row>
    <row r="36" spans="1:3" ht="15">
      <c r="A36" s="115"/>
      <c r="C36" s="115"/>
    </row>
    <row r="37" ht="15">
      <c r="A37" s="115"/>
    </row>
    <row r="38" ht="15">
      <c r="A38" s="115"/>
    </row>
    <row r="39" spans="1:3" ht="15">
      <c r="A39" s="115"/>
      <c r="C39" s="115"/>
    </row>
    <row r="40" spans="1:3" ht="15">
      <c r="A40" s="115"/>
      <c r="C40" s="115"/>
    </row>
    <row r="41" spans="1:3" ht="15">
      <c r="A41" s="115"/>
      <c r="C41" s="115"/>
    </row>
  </sheetData>
  <sheetProtection password="8863" sheet="1" objects="1"/>
  <printOptions/>
  <pageMargins left="0.75" right="0.75"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6"/>
      <c r="C1" s="116"/>
    </row>
    <row r="2" ht="15.75" thickBot="1">
      <c r="A2" s="116"/>
    </row>
    <row r="3" spans="1:3" ht="15.75" thickBot="1">
      <c r="A3" s="116"/>
      <c r="C3" s="116"/>
    </row>
    <row r="4" spans="1:3" ht="15">
      <c r="A4" s="116"/>
      <c r="C4" s="115"/>
    </row>
    <row r="5" ht="15">
      <c r="C5" s="115"/>
    </row>
    <row r="6" ht="15.75" thickBot="1">
      <c r="C6" s="115"/>
    </row>
    <row r="7" spans="1:3" ht="15">
      <c r="A7" s="187"/>
      <c r="C7" s="115"/>
    </row>
    <row r="8" spans="1:3" ht="15">
      <c r="A8" s="187"/>
      <c r="C8" s="115"/>
    </row>
    <row r="9" spans="1:3" ht="15">
      <c r="A9" s="187"/>
      <c r="C9" s="115"/>
    </row>
    <row r="10" spans="1:3" ht="15">
      <c r="A10" s="187"/>
      <c r="C10" s="115"/>
    </row>
    <row r="11" spans="1:3" ht="15.75" thickBot="1">
      <c r="A11" s="187"/>
      <c r="C11" s="115"/>
    </row>
    <row r="12" ht="15">
      <c r="C12" s="115"/>
    </row>
    <row r="13" ht="15.75" thickBot="1">
      <c r="C13" s="115"/>
    </row>
    <row r="14" spans="1:3" ht="15.75" thickBot="1">
      <c r="A14" s="116"/>
      <c r="C14" s="115"/>
    </row>
    <row r="15" ht="15">
      <c r="A15" s="115"/>
    </row>
    <row r="16" ht="15.75" thickBot="1">
      <c r="A16" s="115"/>
    </row>
    <row r="17" spans="1:3" ht="15.75" thickBot="1">
      <c r="A17" s="115"/>
      <c r="C17" s="116"/>
    </row>
    <row r="18" ht="15">
      <c r="C18" s="115"/>
    </row>
    <row r="19" ht="15">
      <c r="C19" s="115"/>
    </row>
    <row r="20" spans="1:3" ht="15">
      <c r="A20" s="187"/>
      <c r="C20" s="115"/>
    </row>
    <row r="21" spans="1:3" ht="15">
      <c r="A21" s="115"/>
      <c r="C21" s="115"/>
    </row>
    <row r="22" spans="1:3" ht="15">
      <c r="A22" s="115"/>
      <c r="C22" s="115"/>
    </row>
    <row r="23" spans="1:3" ht="15">
      <c r="A23" s="115"/>
      <c r="C23" s="115"/>
    </row>
    <row r="24" ht="15">
      <c r="A24" s="115"/>
    </row>
    <row r="25" ht="15">
      <c r="A25" s="115"/>
    </row>
    <row r="26" spans="1:3" ht="15.75" thickBot="1">
      <c r="A26" s="115"/>
      <c r="C26" s="187"/>
    </row>
    <row r="27" spans="1:3" ht="15">
      <c r="A27" s="115"/>
      <c r="C27" s="115"/>
    </row>
    <row r="28" spans="1:3" ht="15">
      <c r="A28" s="115"/>
      <c r="C28" s="115"/>
    </row>
    <row r="29" spans="1:3" ht="15">
      <c r="A29" s="115"/>
      <c r="C29" s="115"/>
    </row>
    <row r="30" spans="1:3" ht="15">
      <c r="A30" s="115"/>
      <c r="C30" s="115"/>
    </row>
    <row r="31" spans="1:3" ht="15">
      <c r="A31" s="115"/>
      <c r="C31" s="115"/>
    </row>
    <row r="32" spans="1:3" ht="15">
      <c r="A32" s="115"/>
      <c r="C32" s="115"/>
    </row>
    <row r="33" spans="1:3" ht="15">
      <c r="A33" s="115"/>
      <c r="C33" s="115"/>
    </row>
    <row r="34" spans="1:3" ht="15">
      <c r="A34" s="115"/>
      <c r="C34" s="115"/>
    </row>
    <row r="35" spans="1:3" ht="15">
      <c r="A35" s="115"/>
      <c r="C35" s="115"/>
    </row>
    <row r="36" spans="1:3" ht="15">
      <c r="A36" s="115"/>
      <c r="C36" s="115"/>
    </row>
    <row r="37" ht="15">
      <c r="A37" s="115"/>
    </row>
    <row r="38" ht="15">
      <c r="A38" s="115"/>
    </row>
    <row r="39" spans="1:3" ht="15">
      <c r="A39" s="115"/>
      <c r="C39" s="115"/>
    </row>
    <row r="40" spans="1:3" ht="15">
      <c r="A40" s="115"/>
      <c r="C40" s="115"/>
    </row>
    <row r="41" spans="1:3" ht="15">
      <c r="A41" s="115"/>
      <c r="C41" s="115"/>
    </row>
  </sheetData>
  <sheetProtection password="8863" sheet="1" objects="1"/>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6"/>
      <c r="C1" s="116"/>
    </row>
    <row r="2" ht="15.75" thickBot="1">
      <c r="A2" s="116"/>
    </row>
    <row r="3" spans="1:3" ht="15.75" thickBot="1">
      <c r="A3" s="116"/>
      <c r="C3" s="116"/>
    </row>
    <row r="4" spans="1:3" ht="15">
      <c r="A4" s="116"/>
      <c r="C4" s="115"/>
    </row>
    <row r="5" ht="15">
      <c r="C5" s="115"/>
    </row>
    <row r="6" ht="15.75" thickBot="1">
      <c r="C6" s="115"/>
    </row>
    <row r="7" spans="1:3" ht="15">
      <c r="A7" s="187"/>
      <c r="C7" s="115"/>
    </row>
    <row r="8" spans="1:3" ht="15">
      <c r="A8" s="187"/>
      <c r="C8" s="115"/>
    </row>
    <row r="9" spans="1:3" ht="15">
      <c r="A9" s="187"/>
      <c r="C9" s="115"/>
    </row>
    <row r="10" spans="1:3" ht="15">
      <c r="A10" s="187"/>
      <c r="C10" s="115"/>
    </row>
    <row r="11" spans="1:3" ht="15.75" thickBot="1">
      <c r="A11" s="187"/>
      <c r="C11" s="115"/>
    </row>
    <row r="12" ht="15">
      <c r="C12" s="115"/>
    </row>
    <row r="13" ht="15.75" thickBot="1">
      <c r="C13" s="115"/>
    </row>
    <row r="14" spans="1:3" ht="15.75" thickBot="1">
      <c r="A14" s="116"/>
      <c r="C14" s="115"/>
    </row>
    <row r="15" ht="15">
      <c r="A15" s="115"/>
    </row>
    <row r="16" ht="15.75" thickBot="1">
      <c r="A16" s="115"/>
    </row>
    <row r="17" spans="1:3" ht="15.75" thickBot="1">
      <c r="A17" s="115"/>
      <c r="C17" s="116"/>
    </row>
    <row r="18" ht="15">
      <c r="C18" s="115"/>
    </row>
    <row r="19" ht="15">
      <c r="C19" s="115"/>
    </row>
    <row r="20" spans="1:3" ht="15">
      <c r="A20" s="187"/>
      <c r="C20" s="115"/>
    </row>
    <row r="21" spans="1:3" ht="15">
      <c r="A21" s="115"/>
      <c r="C21" s="115"/>
    </row>
    <row r="22" spans="1:3" ht="15">
      <c r="A22" s="115"/>
      <c r="C22" s="115"/>
    </row>
    <row r="23" spans="1:3" ht="15">
      <c r="A23" s="115"/>
      <c r="C23" s="115"/>
    </row>
    <row r="24" ht="15">
      <c r="A24" s="115"/>
    </row>
    <row r="25" ht="15">
      <c r="A25" s="115"/>
    </row>
    <row r="26" spans="1:3" ht="15.75" thickBot="1">
      <c r="A26" s="115"/>
      <c r="C26" s="187"/>
    </row>
    <row r="27" spans="1:3" ht="15">
      <c r="A27" s="115"/>
      <c r="C27" s="115"/>
    </row>
    <row r="28" spans="1:3" ht="15">
      <c r="A28" s="115"/>
      <c r="C28" s="115"/>
    </row>
    <row r="29" spans="1:3" ht="15">
      <c r="A29" s="115"/>
      <c r="C29" s="115"/>
    </row>
    <row r="30" spans="1:3" ht="15">
      <c r="A30" s="115"/>
      <c r="C30" s="115"/>
    </row>
    <row r="31" spans="1:3" ht="15">
      <c r="A31" s="115"/>
      <c r="C31" s="115"/>
    </row>
    <row r="32" spans="1:3" ht="15">
      <c r="A32" s="115"/>
      <c r="C32" s="115"/>
    </row>
    <row r="33" spans="1:3" ht="15">
      <c r="A33" s="115"/>
      <c r="C33" s="115"/>
    </row>
    <row r="34" spans="1:3" ht="15">
      <c r="A34" s="115"/>
      <c r="C34" s="115"/>
    </row>
    <row r="35" spans="1:3" ht="15">
      <c r="A35" s="115"/>
      <c r="C35" s="115"/>
    </row>
    <row r="36" spans="1:3" ht="15">
      <c r="A36" s="115"/>
      <c r="C36" s="115"/>
    </row>
    <row r="37" ht="15">
      <c r="A37" s="115"/>
    </row>
    <row r="38" ht="15">
      <c r="A38" s="115"/>
    </row>
    <row r="39" spans="1:3" ht="15">
      <c r="A39" s="115"/>
      <c r="C39" s="115"/>
    </row>
    <row r="40" spans="1:3" ht="15">
      <c r="A40" s="115"/>
      <c r="C40" s="115"/>
    </row>
    <row r="41" spans="1:3" ht="15">
      <c r="A41" s="115"/>
      <c r="C41" s="115"/>
    </row>
  </sheetData>
  <sheetProtection password="8863" sheet="1" objects="1"/>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6"/>
      <c r="C1" s="116"/>
    </row>
    <row r="2" ht="15.75" thickBot="1">
      <c r="A2" s="116"/>
    </row>
    <row r="3" spans="1:3" ht="15.75" thickBot="1">
      <c r="A3" s="116"/>
      <c r="C3" s="116"/>
    </row>
    <row r="4" spans="1:3" ht="15">
      <c r="A4" s="116"/>
      <c r="C4" s="115"/>
    </row>
    <row r="5" ht="15">
      <c r="C5" s="115"/>
    </row>
    <row r="6" ht="15.75" thickBot="1">
      <c r="C6" s="115"/>
    </row>
    <row r="7" spans="1:3" ht="15">
      <c r="A7" s="187"/>
      <c r="C7" s="115"/>
    </row>
    <row r="8" spans="1:3" ht="15">
      <c r="A8" s="187"/>
      <c r="C8" s="115"/>
    </row>
    <row r="9" spans="1:3" ht="15">
      <c r="A9" s="187"/>
      <c r="C9" s="115"/>
    </row>
    <row r="10" spans="1:3" ht="15">
      <c r="A10" s="187"/>
      <c r="C10" s="115"/>
    </row>
    <row r="11" spans="1:3" ht="15.75" thickBot="1">
      <c r="A11" s="187"/>
      <c r="C11" s="115"/>
    </row>
    <row r="12" ht="15">
      <c r="C12" s="115"/>
    </row>
    <row r="13" ht="15.75" thickBot="1">
      <c r="C13" s="115"/>
    </row>
    <row r="14" spans="1:3" ht="15.75" thickBot="1">
      <c r="A14" s="116"/>
      <c r="C14" s="115"/>
    </row>
    <row r="15" ht="15">
      <c r="A15" s="115"/>
    </row>
    <row r="16" ht="15.75" thickBot="1">
      <c r="A16" s="115"/>
    </row>
    <row r="17" spans="1:3" ht="15.75" thickBot="1">
      <c r="A17" s="115"/>
      <c r="C17" s="116"/>
    </row>
    <row r="18" ht="15">
      <c r="C18" s="115"/>
    </row>
    <row r="19" ht="15">
      <c r="C19" s="115"/>
    </row>
    <row r="20" spans="1:3" ht="15">
      <c r="A20" s="187"/>
      <c r="C20" s="115"/>
    </row>
    <row r="21" spans="1:3" ht="15">
      <c r="A21" s="115"/>
      <c r="C21" s="115"/>
    </row>
    <row r="22" spans="1:3" ht="15">
      <c r="A22" s="115"/>
      <c r="C22" s="115"/>
    </row>
    <row r="23" spans="1:3" ht="15">
      <c r="A23" s="115"/>
      <c r="C23" s="115"/>
    </row>
    <row r="24" ht="15">
      <c r="A24" s="115"/>
    </row>
    <row r="25" ht="15">
      <c r="A25" s="115"/>
    </row>
    <row r="26" spans="1:3" ht="15.75" thickBot="1">
      <c r="A26" s="115"/>
      <c r="C26" s="187"/>
    </row>
    <row r="27" spans="1:3" ht="15">
      <c r="A27" s="115"/>
      <c r="C27" s="115"/>
    </row>
    <row r="28" spans="1:3" ht="15">
      <c r="A28" s="115"/>
      <c r="C28" s="115"/>
    </row>
    <row r="29" spans="1:3" ht="15">
      <c r="A29" s="115"/>
      <c r="C29" s="115"/>
    </row>
    <row r="30" spans="1:3" ht="15">
      <c r="A30" s="115"/>
      <c r="C30" s="115"/>
    </row>
    <row r="31" spans="1:3" ht="15">
      <c r="A31" s="115"/>
      <c r="C31" s="115"/>
    </row>
    <row r="32" spans="1:3" ht="15">
      <c r="A32" s="115"/>
      <c r="C32" s="115"/>
    </row>
    <row r="33" spans="1:3" ht="15">
      <c r="A33" s="115"/>
      <c r="C33" s="115"/>
    </row>
    <row r="34" spans="1:3" ht="15">
      <c r="A34" s="115"/>
      <c r="C34" s="115"/>
    </row>
    <row r="35" spans="1:3" ht="15">
      <c r="A35" s="115"/>
      <c r="C35" s="115"/>
    </row>
    <row r="36" spans="1:3" ht="15">
      <c r="A36" s="115"/>
      <c r="C36" s="115"/>
    </row>
    <row r="37" ht="15">
      <c r="A37" s="115"/>
    </row>
    <row r="38" ht="15">
      <c r="A38" s="115"/>
    </row>
    <row r="39" spans="1:3" ht="15">
      <c r="A39" s="115"/>
      <c r="C39" s="115"/>
    </row>
    <row r="40" spans="1:3" ht="15">
      <c r="A40" s="115"/>
      <c r="C40" s="115"/>
    </row>
    <row r="41" spans="1:3" ht="15">
      <c r="A41" s="115"/>
      <c r="C41" s="115"/>
    </row>
  </sheetData>
  <sheetProtection password="8863" sheet="1" objects="1"/>
  <printOptions/>
  <pageMargins left="0.75" right="0.75" top="1" bottom="1" header="0.5" footer="0.5"/>
  <pageSetup orientation="portrait" paperSize="9"/>
</worksheet>
</file>

<file path=xl/worksheets/sheet26.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6"/>
      <c r="C1" s="116"/>
    </row>
    <row r="2" ht="15.75" thickBot="1">
      <c r="A2" s="116"/>
    </row>
    <row r="3" spans="1:3" ht="15.75" thickBot="1">
      <c r="A3" s="116"/>
      <c r="C3" s="116"/>
    </row>
    <row r="4" spans="1:3" ht="15">
      <c r="A4" s="116"/>
      <c r="C4" s="115"/>
    </row>
    <row r="5" ht="15">
      <c r="C5" s="115"/>
    </row>
    <row r="6" ht="15.75" thickBot="1">
      <c r="C6" s="115"/>
    </row>
    <row r="7" spans="1:3" ht="15">
      <c r="A7" s="187"/>
      <c r="C7" s="115"/>
    </row>
    <row r="8" spans="1:3" ht="15">
      <c r="A8" s="187"/>
      <c r="C8" s="115"/>
    </row>
    <row r="9" spans="1:3" ht="15">
      <c r="A9" s="187"/>
      <c r="C9" s="115"/>
    </row>
    <row r="10" spans="1:3" ht="15">
      <c r="A10" s="187"/>
      <c r="C10" s="115"/>
    </row>
    <row r="11" spans="1:3" ht="15.75" thickBot="1">
      <c r="A11" s="187"/>
      <c r="C11" s="115"/>
    </row>
    <row r="12" ht="15">
      <c r="C12" s="115"/>
    </row>
    <row r="13" ht="15.75" thickBot="1">
      <c r="C13" s="115"/>
    </row>
    <row r="14" spans="1:3" ht="15.75" thickBot="1">
      <c r="A14" s="116"/>
      <c r="C14" s="115"/>
    </row>
    <row r="15" ht="15">
      <c r="A15" s="115"/>
    </row>
    <row r="16" ht="15.75" thickBot="1">
      <c r="A16" s="115"/>
    </row>
    <row r="17" spans="1:3" ht="15.75" thickBot="1">
      <c r="A17" s="115"/>
      <c r="C17" s="116"/>
    </row>
    <row r="18" ht="15">
      <c r="C18" s="115"/>
    </row>
    <row r="19" ht="15">
      <c r="C19" s="115"/>
    </row>
    <row r="20" spans="1:3" ht="15">
      <c r="A20" s="187"/>
      <c r="C20" s="115"/>
    </row>
    <row r="21" spans="1:3" ht="15">
      <c r="A21" s="115"/>
      <c r="C21" s="115"/>
    </row>
    <row r="22" spans="1:3" ht="15">
      <c r="A22" s="115"/>
      <c r="C22" s="115"/>
    </row>
    <row r="23" spans="1:3" ht="15">
      <c r="A23" s="115"/>
      <c r="C23" s="115"/>
    </row>
    <row r="24" ht="15">
      <c r="A24" s="115"/>
    </row>
    <row r="25" ht="15">
      <c r="A25" s="115"/>
    </row>
    <row r="26" spans="1:3" ht="15.75" thickBot="1">
      <c r="A26" s="115"/>
      <c r="C26" s="187"/>
    </row>
    <row r="27" spans="1:3" ht="15">
      <c r="A27" s="115"/>
      <c r="C27" s="115"/>
    </row>
    <row r="28" spans="1:3" ht="15">
      <c r="A28" s="115"/>
      <c r="C28" s="115"/>
    </row>
    <row r="29" spans="1:3" ht="15">
      <c r="A29" s="115"/>
      <c r="C29" s="115"/>
    </row>
    <row r="30" spans="1:3" ht="15">
      <c r="A30" s="115"/>
      <c r="C30" s="115"/>
    </row>
    <row r="31" spans="1:3" ht="15">
      <c r="A31" s="115"/>
      <c r="C31" s="115"/>
    </row>
    <row r="32" spans="1:3" ht="15">
      <c r="A32" s="115"/>
      <c r="C32" s="115"/>
    </row>
    <row r="33" spans="1:3" ht="15">
      <c r="A33" s="115"/>
      <c r="C33" s="115"/>
    </row>
    <row r="34" spans="1:3" ht="15">
      <c r="A34" s="115"/>
      <c r="C34" s="115"/>
    </row>
    <row r="35" spans="1:3" ht="15">
      <c r="A35" s="115"/>
      <c r="C35" s="115"/>
    </row>
    <row r="36" spans="1:3" ht="15">
      <c r="A36" s="115"/>
      <c r="C36" s="115"/>
    </row>
    <row r="37" ht="15">
      <c r="A37" s="115"/>
    </row>
    <row r="38" ht="15">
      <c r="A38" s="115"/>
    </row>
    <row r="39" spans="1:3" ht="15">
      <c r="A39" s="115"/>
      <c r="C39" s="115"/>
    </row>
    <row r="40" spans="1:3" ht="15">
      <c r="A40" s="115"/>
      <c r="C40" s="115"/>
    </row>
    <row r="41" spans="1:3" ht="15">
      <c r="A41" s="115"/>
      <c r="C41" s="115"/>
    </row>
  </sheetData>
  <sheetProtection password="8863" sheet="1" objects="1"/>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6"/>
      <c r="C1" s="116"/>
    </row>
    <row r="2" ht="15.75" thickBot="1">
      <c r="A2" s="116"/>
    </row>
    <row r="3" spans="1:3" ht="15.75" thickBot="1">
      <c r="A3" s="116"/>
      <c r="C3" s="116"/>
    </row>
    <row r="4" spans="1:3" ht="15">
      <c r="A4" s="116"/>
      <c r="C4" s="115"/>
    </row>
    <row r="5" ht="15">
      <c r="C5" s="115"/>
    </row>
    <row r="6" ht="15.75" thickBot="1">
      <c r="C6" s="115"/>
    </row>
    <row r="7" spans="1:3" ht="15">
      <c r="A7" s="187"/>
      <c r="C7" s="115"/>
    </row>
    <row r="8" spans="1:3" ht="15">
      <c r="A8" s="187"/>
      <c r="C8" s="115"/>
    </row>
    <row r="9" spans="1:3" ht="15">
      <c r="A9" s="187"/>
      <c r="C9" s="115"/>
    </row>
    <row r="10" spans="1:3" ht="15">
      <c r="A10" s="187"/>
      <c r="C10" s="115"/>
    </row>
    <row r="11" spans="1:3" ht="15.75" thickBot="1">
      <c r="A11" s="187"/>
      <c r="C11" s="115"/>
    </row>
    <row r="12" ht="15">
      <c r="C12" s="115"/>
    </row>
    <row r="13" ht="15.75" thickBot="1">
      <c r="C13" s="115"/>
    </row>
    <row r="14" spans="1:3" ht="15.75" thickBot="1">
      <c r="A14" s="116"/>
      <c r="C14" s="115"/>
    </row>
    <row r="15" ht="15">
      <c r="A15" s="115"/>
    </row>
    <row r="16" ht="15.75" thickBot="1">
      <c r="A16" s="115"/>
    </row>
    <row r="17" spans="1:3" ht="15.75" thickBot="1">
      <c r="A17" s="115"/>
      <c r="C17" s="116"/>
    </row>
    <row r="18" ht="15">
      <c r="C18" s="115"/>
    </row>
    <row r="19" ht="15">
      <c r="C19" s="115"/>
    </row>
    <row r="20" spans="1:3" ht="15">
      <c r="A20" s="187"/>
      <c r="C20" s="115"/>
    </row>
    <row r="21" spans="1:3" ht="15">
      <c r="A21" s="115"/>
      <c r="C21" s="115"/>
    </row>
    <row r="22" spans="1:3" ht="15">
      <c r="A22" s="115"/>
      <c r="C22" s="115"/>
    </row>
    <row r="23" spans="1:3" ht="15">
      <c r="A23" s="115"/>
      <c r="C23" s="115"/>
    </row>
    <row r="24" ht="15">
      <c r="A24" s="115"/>
    </row>
    <row r="25" ht="15">
      <c r="A25" s="115"/>
    </row>
    <row r="26" spans="1:3" ht="15.75" thickBot="1">
      <c r="A26" s="115"/>
      <c r="C26" s="187"/>
    </row>
    <row r="27" spans="1:3" ht="15">
      <c r="A27" s="115"/>
      <c r="C27" s="115"/>
    </row>
    <row r="28" spans="1:3" ht="15">
      <c r="A28" s="115"/>
      <c r="C28" s="115"/>
    </row>
    <row r="29" spans="1:3" ht="15">
      <c r="A29" s="115"/>
      <c r="C29" s="115"/>
    </row>
    <row r="30" spans="1:3" ht="15">
      <c r="A30" s="115"/>
      <c r="C30" s="115"/>
    </row>
    <row r="31" spans="1:3" ht="15">
      <c r="A31" s="115"/>
      <c r="C31" s="115"/>
    </row>
    <row r="32" spans="1:3" ht="15">
      <c r="A32" s="115"/>
      <c r="C32" s="115"/>
    </row>
    <row r="33" spans="1:3" ht="15">
      <c r="A33" s="115"/>
      <c r="C33" s="115"/>
    </row>
    <row r="34" spans="1:3" ht="15">
      <c r="A34" s="115"/>
      <c r="C34" s="115"/>
    </row>
    <row r="35" spans="1:3" ht="15">
      <c r="A35" s="115"/>
      <c r="C35" s="115"/>
    </row>
    <row r="36" spans="1:3" ht="15">
      <c r="A36" s="115"/>
      <c r="C36" s="115"/>
    </row>
    <row r="37" ht="15">
      <c r="A37" s="115"/>
    </row>
    <row r="38" ht="15">
      <c r="A38" s="115"/>
    </row>
    <row r="39" spans="1:3" ht="15">
      <c r="A39" s="115"/>
      <c r="C39" s="115"/>
    </row>
    <row r="40" spans="1:3" ht="15">
      <c r="A40" s="115"/>
      <c r="C40" s="115"/>
    </row>
    <row r="41" spans="1:3" ht="15">
      <c r="A41" s="115"/>
      <c r="C41" s="115"/>
    </row>
  </sheetData>
  <sheetProtection password="8863" sheet="1" objects="1"/>
  <printOptions/>
  <pageMargins left="0.75" right="0.75" top="1" bottom="1" header="0.5" footer="0.5"/>
  <pageSetup orientation="portrait" paperSize="9"/>
</worksheet>
</file>

<file path=xl/worksheets/sheet28.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6"/>
      <c r="C1" s="116"/>
    </row>
    <row r="2" ht="15.75" thickBot="1">
      <c r="A2" s="116"/>
    </row>
    <row r="3" spans="1:3" ht="15.75" thickBot="1">
      <c r="A3" s="116"/>
      <c r="C3" s="116"/>
    </row>
    <row r="4" spans="1:3" ht="15">
      <c r="A4" s="116"/>
      <c r="C4" s="115"/>
    </row>
    <row r="5" ht="15">
      <c r="C5" s="115"/>
    </row>
    <row r="6" ht="15.75" thickBot="1">
      <c r="C6" s="115"/>
    </row>
    <row r="7" spans="1:3" ht="15">
      <c r="A7" s="116"/>
      <c r="C7" s="115"/>
    </row>
    <row r="8" spans="1:3" ht="15">
      <c r="A8" s="116"/>
      <c r="C8" s="115"/>
    </row>
    <row r="9" spans="1:3" ht="15">
      <c r="A9" s="187"/>
      <c r="C9" s="115"/>
    </row>
    <row r="10" spans="1:3" ht="15">
      <c r="A10" s="116"/>
      <c r="C10" s="115"/>
    </row>
    <row r="11" spans="1:3" ht="15.75" thickBot="1">
      <c r="A11" s="187"/>
      <c r="C11" s="115"/>
    </row>
    <row r="12" ht="15">
      <c r="C12" s="115"/>
    </row>
    <row r="13" ht="15.75" thickBot="1">
      <c r="C13" s="115"/>
    </row>
    <row r="14" spans="1:3" ht="15.75" thickBot="1">
      <c r="A14" s="116"/>
      <c r="C14" s="115"/>
    </row>
    <row r="15" ht="15">
      <c r="A15" s="115"/>
    </row>
    <row r="16" ht="15.75" thickBot="1">
      <c r="A16" s="115"/>
    </row>
    <row r="17" spans="1:3" ht="15.75" thickBot="1">
      <c r="A17" s="115"/>
      <c r="C17" s="116"/>
    </row>
    <row r="18" ht="15">
      <c r="C18" s="115"/>
    </row>
    <row r="19" ht="15">
      <c r="C19" s="115"/>
    </row>
    <row r="20" spans="1:3" ht="15">
      <c r="A20" s="187"/>
      <c r="C20" s="115"/>
    </row>
    <row r="21" spans="1:3" ht="15">
      <c r="A21" s="115"/>
      <c r="C21" s="115"/>
    </row>
    <row r="22" spans="1:3" ht="15">
      <c r="A22" s="115"/>
      <c r="C22" s="115"/>
    </row>
    <row r="23" spans="1:3" ht="15">
      <c r="A23" s="115"/>
      <c r="C23" s="115"/>
    </row>
    <row r="24" ht="15">
      <c r="A24" s="115"/>
    </row>
    <row r="25" ht="15">
      <c r="A25" s="115"/>
    </row>
    <row r="26" spans="1:3" ht="15.75" thickBot="1">
      <c r="A26" s="115"/>
      <c r="C26" s="187"/>
    </row>
    <row r="27" spans="1:3" ht="15">
      <c r="A27" s="115"/>
      <c r="C27" s="115"/>
    </row>
    <row r="28" spans="1:3" ht="15">
      <c r="A28" s="115"/>
      <c r="C28" s="115"/>
    </row>
    <row r="29" spans="1:3" ht="15">
      <c r="A29" s="115"/>
      <c r="C29" s="115"/>
    </row>
    <row r="30" spans="1:3" ht="15">
      <c r="A30" s="115"/>
      <c r="C30" s="115"/>
    </row>
    <row r="31" spans="1:3" ht="15">
      <c r="A31" s="115"/>
      <c r="C31" s="115"/>
    </row>
    <row r="32" spans="1:3" ht="15">
      <c r="A32" s="115"/>
      <c r="C32" s="115"/>
    </row>
    <row r="33" spans="1:3" ht="15">
      <c r="A33" s="115"/>
      <c r="C33" s="115"/>
    </row>
    <row r="34" spans="1:3" ht="15">
      <c r="A34" s="115"/>
      <c r="C34" s="115"/>
    </row>
    <row r="35" spans="1:3" ht="15">
      <c r="A35" s="115"/>
      <c r="C35" s="115"/>
    </row>
    <row r="36" spans="1:3" ht="15">
      <c r="A36" s="115"/>
      <c r="C36" s="115"/>
    </row>
    <row r="37" ht="15">
      <c r="A37" s="115"/>
    </row>
    <row r="38" ht="15">
      <c r="A38" s="115"/>
    </row>
    <row r="39" spans="1:3" ht="15">
      <c r="A39" s="115"/>
      <c r="C39" s="115"/>
    </row>
    <row r="40" spans="1:3" ht="15">
      <c r="A40" s="115"/>
      <c r="C40" s="115"/>
    </row>
    <row r="41" spans="1:3" ht="15">
      <c r="A41" s="115"/>
      <c r="C41" s="115"/>
    </row>
  </sheetData>
  <sheetProtection password="8863" sheet="1" objects="1"/>
  <printOptions/>
  <pageMargins left="0.75" right="0.75" top="1" bottom="1" header="0.5" footer="0.5"/>
  <pageSetup orientation="portrait" paperSize="9"/>
</worksheet>
</file>

<file path=xl/worksheets/sheet29.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6"/>
      <c r="C1" s="116"/>
    </row>
    <row r="2" ht="15.75" thickBot="1">
      <c r="A2" s="116"/>
    </row>
    <row r="3" spans="1:3" ht="15.75" thickBot="1">
      <c r="A3" s="116"/>
      <c r="C3" s="116"/>
    </row>
    <row r="4" spans="1:3" ht="15">
      <c r="A4" s="116"/>
      <c r="C4" s="115"/>
    </row>
    <row r="5" ht="15">
      <c r="C5" s="115"/>
    </row>
    <row r="6" ht="15.75" thickBot="1">
      <c r="C6" s="115"/>
    </row>
    <row r="7" spans="1:3" ht="15">
      <c r="A7" s="116"/>
      <c r="C7" s="115"/>
    </row>
    <row r="8" spans="1:3" ht="15">
      <c r="A8" s="116"/>
      <c r="C8" s="115"/>
    </row>
    <row r="9" spans="1:3" ht="15">
      <c r="A9" s="187"/>
      <c r="C9" s="115"/>
    </row>
    <row r="10" spans="1:3" ht="15">
      <c r="A10" s="116"/>
      <c r="C10" s="115"/>
    </row>
    <row r="11" spans="1:3" ht="15.75" thickBot="1">
      <c r="A11" s="187"/>
      <c r="C11" s="115"/>
    </row>
    <row r="12" ht="15">
      <c r="C12" s="115"/>
    </row>
    <row r="13" ht="15.75" thickBot="1">
      <c r="C13" s="115"/>
    </row>
    <row r="14" spans="1:3" ht="15.75" thickBot="1">
      <c r="A14" s="116"/>
      <c r="C14" s="115"/>
    </row>
    <row r="15" ht="15">
      <c r="A15" s="115"/>
    </row>
    <row r="16" ht="15.75" thickBot="1">
      <c r="A16" s="115"/>
    </row>
    <row r="17" spans="1:3" ht="15.75" thickBot="1">
      <c r="A17" s="115"/>
      <c r="C17" s="116"/>
    </row>
    <row r="18" ht="15">
      <c r="C18" s="115"/>
    </row>
    <row r="19" ht="15">
      <c r="C19" s="115"/>
    </row>
    <row r="20" spans="1:3" ht="15">
      <c r="A20" s="187"/>
      <c r="C20" s="115"/>
    </row>
    <row r="21" spans="1:3" ht="15">
      <c r="A21" s="115"/>
      <c r="C21" s="115"/>
    </row>
    <row r="22" spans="1:3" ht="15">
      <c r="A22" s="115"/>
      <c r="C22" s="115"/>
    </row>
    <row r="23" spans="1:3" ht="15">
      <c r="A23" s="115"/>
      <c r="C23" s="115"/>
    </row>
    <row r="24" ht="15">
      <c r="A24" s="115"/>
    </row>
    <row r="25" ht="15">
      <c r="A25" s="115"/>
    </row>
    <row r="26" spans="1:3" ht="15.75" thickBot="1">
      <c r="A26" s="115"/>
      <c r="C26" s="187"/>
    </row>
    <row r="27" spans="1:3" ht="15">
      <c r="A27" s="115"/>
      <c r="C27" s="115"/>
    </row>
    <row r="28" spans="1:3" ht="15">
      <c r="A28" s="115"/>
      <c r="C28" s="115"/>
    </row>
    <row r="29" spans="1:3" ht="15">
      <c r="A29" s="115"/>
      <c r="C29" s="115"/>
    </row>
    <row r="30" spans="1:3" ht="15">
      <c r="A30" s="115"/>
      <c r="C30" s="115"/>
    </row>
    <row r="31" spans="1:3" ht="15">
      <c r="A31" s="115"/>
      <c r="C31" s="115"/>
    </row>
    <row r="32" spans="1:3" ht="15">
      <c r="A32" s="115"/>
      <c r="C32" s="115"/>
    </row>
    <row r="33" spans="1:3" ht="15">
      <c r="A33" s="115"/>
      <c r="C33" s="115"/>
    </row>
    <row r="34" spans="1:3" ht="15">
      <c r="A34" s="115"/>
      <c r="C34" s="115"/>
    </row>
    <row r="35" spans="1:3" ht="15">
      <c r="A35" s="115"/>
      <c r="C35" s="115"/>
    </row>
    <row r="36" spans="1:3" ht="15">
      <c r="A36" s="115"/>
      <c r="C36" s="115"/>
    </row>
    <row r="37" ht="15">
      <c r="A37" s="115"/>
    </row>
    <row r="38" ht="15">
      <c r="A38" s="115"/>
    </row>
    <row r="39" spans="1:3" ht="15">
      <c r="A39" s="115"/>
      <c r="C39" s="115"/>
    </row>
    <row r="40" spans="1:3" ht="15">
      <c r="A40" s="115"/>
      <c r="C40" s="115"/>
    </row>
    <row r="41" spans="1:3" ht="15">
      <c r="A41" s="115"/>
      <c r="C41" s="115"/>
    </row>
  </sheetData>
  <sheetProtection password="8863" sheet="1" objects="1"/>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78"/>
      <c r="C1" s="78"/>
    </row>
    <row r="2" ht="15.75" thickBot="1">
      <c r="A2" s="78"/>
    </row>
    <row r="3" spans="1:3" ht="15.75" thickBot="1">
      <c r="A3" s="78"/>
      <c r="C3" s="78"/>
    </row>
    <row r="4" spans="1:3" ht="15">
      <c r="A4" s="78"/>
      <c r="C4" s="78"/>
    </row>
    <row r="5" ht="15">
      <c r="C5" s="78"/>
    </row>
    <row r="6" ht="15.75" thickBot="1">
      <c r="C6" s="78"/>
    </row>
    <row r="7" spans="1:3" ht="15">
      <c r="A7" s="78"/>
      <c r="C7" s="78"/>
    </row>
    <row r="8" spans="1:3" ht="15">
      <c r="A8" s="78"/>
      <c r="C8" s="78"/>
    </row>
    <row r="9" spans="1:3" ht="15">
      <c r="A9" s="78"/>
      <c r="C9" s="78"/>
    </row>
    <row r="10" spans="1:3" ht="15">
      <c r="A10" s="78"/>
      <c r="C10" s="78"/>
    </row>
    <row r="11" spans="1:3" ht="15.75" thickBot="1">
      <c r="A11" s="78"/>
      <c r="C11" s="78"/>
    </row>
    <row r="12" ht="15">
      <c r="C12" s="78"/>
    </row>
    <row r="13" ht="15.75" thickBot="1">
      <c r="C13" s="78"/>
    </row>
    <row r="14" spans="1:3" ht="15.75" thickBot="1">
      <c r="A14" s="78"/>
      <c r="C14" s="78"/>
    </row>
    <row r="15" ht="15">
      <c r="A15" s="78"/>
    </row>
    <row r="16" ht="15.75" thickBot="1">
      <c r="A16" s="78"/>
    </row>
    <row r="17" spans="1:3" ht="15.75" thickBot="1">
      <c r="A17" s="78"/>
      <c r="C17" s="78"/>
    </row>
    <row r="18" ht="15">
      <c r="C18" s="78"/>
    </row>
    <row r="19" ht="15">
      <c r="C19" s="78"/>
    </row>
    <row r="20" spans="1:3" ht="15">
      <c r="A20" s="78"/>
      <c r="C20" s="78"/>
    </row>
    <row r="21" spans="1:3" ht="15">
      <c r="A21" s="78"/>
      <c r="C21" s="78"/>
    </row>
    <row r="22" spans="1:3" ht="15">
      <c r="A22" s="78"/>
      <c r="C22" s="78"/>
    </row>
    <row r="23" spans="1:3" ht="15">
      <c r="A23" s="78"/>
      <c r="C23" s="78"/>
    </row>
    <row r="24" ht="15">
      <c r="A24" s="78"/>
    </row>
    <row r="25" ht="15">
      <c r="A25" s="78"/>
    </row>
    <row r="26" spans="1:3" ht="15.75" thickBot="1">
      <c r="A26" s="78"/>
      <c r="C26" s="78"/>
    </row>
    <row r="27" spans="1:3" ht="15">
      <c r="A27" s="78"/>
      <c r="C27" s="78"/>
    </row>
    <row r="28" spans="1:3" ht="15">
      <c r="A28" s="78"/>
      <c r="C28" s="78"/>
    </row>
    <row r="29" spans="1:3" ht="15">
      <c r="A29" s="78"/>
      <c r="C29" s="78"/>
    </row>
    <row r="30" spans="1:3" ht="15">
      <c r="A30" s="78"/>
      <c r="C30" s="78"/>
    </row>
    <row r="31" spans="1:3" ht="15">
      <c r="A31" s="78"/>
      <c r="C31" s="78"/>
    </row>
    <row r="32" spans="1:3" ht="15">
      <c r="A32" s="78"/>
      <c r="C32" s="78"/>
    </row>
    <row r="33" spans="1:3" ht="15">
      <c r="A33" s="78"/>
      <c r="C33" s="78"/>
    </row>
    <row r="34" spans="1:3" ht="15">
      <c r="A34" s="78"/>
      <c r="C34" s="78"/>
    </row>
    <row r="35" spans="1:3" ht="15">
      <c r="A35" s="78"/>
      <c r="C35" s="78"/>
    </row>
    <row r="36" spans="1:3" ht="15">
      <c r="A36" s="78"/>
      <c r="C36" s="78"/>
    </row>
    <row r="37" ht="15">
      <c r="A37" s="78"/>
    </row>
    <row r="38" ht="15">
      <c r="A38" s="78"/>
    </row>
    <row r="39" spans="1:3" ht="15">
      <c r="A39" s="78"/>
      <c r="C39" s="78"/>
    </row>
    <row r="40" spans="1:3" ht="15">
      <c r="A40" s="78"/>
      <c r="C40" s="78"/>
    </row>
    <row r="41" spans="1:3" ht="15">
      <c r="A41" s="78"/>
      <c r="C41" s="78"/>
    </row>
  </sheetData>
  <sheetProtection password="8863" sheet="1" objects="1"/>
  <printOptions/>
  <pageMargins left="0.75" right="0.75" top="1" bottom="1" header="0.5" footer="0.5"/>
  <pageSetup orientation="portrait" paperSize="9"/>
</worksheet>
</file>

<file path=xl/worksheets/sheet30.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6"/>
      <c r="C1" s="116"/>
    </row>
    <row r="2" ht="15.75" thickBot="1">
      <c r="A2" s="116"/>
    </row>
    <row r="3" spans="1:3" ht="15.75" thickBot="1">
      <c r="A3" s="116"/>
      <c r="C3" s="116"/>
    </row>
    <row r="4" spans="1:3" ht="15">
      <c r="A4" s="116"/>
      <c r="C4" s="116"/>
    </row>
    <row r="5" ht="15">
      <c r="C5" s="116"/>
    </row>
    <row r="6" ht="15.75" thickBot="1">
      <c r="C6" s="116"/>
    </row>
    <row r="7" spans="1:3" ht="15">
      <c r="A7" s="116"/>
      <c r="C7" s="116"/>
    </row>
    <row r="8" spans="1:3" ht="15">
      <c r="A8" s="116"/>
      <c r="C8" s="116"/>
    </row>
    <row r="9" spans="1:3" ht="15">
      <c r="A9" s="116"/>
      <c r="C9" s="116"/>
    </row>
    <row r="10" spans="1:3" ht="15">
      <c r="A10" s="116"/>
      <c r="C10" s="116"/>
    </row>
    <row r="11" spans="1:3" ht="15.75" thickBot="1">
      <c r="A11" s="187"/>
      <c r="C11" s="116"/>
    </row>
    <row r="12" ht="15">
      <c r="C12" s="116"/>
    </row>
    <row r="13" ht="15.75" thickBot="1">
      <c r="C13" s="116"/>
    </row>
    <row r="14" spans="1:3" ht="15.75" thickBot="1">
      <c r="A14" s="116"/>
      <c r="C14" s="116"/>
    </row>
    <row r="15" ht="15">
      <c r="A15" s="116"/>
    </row>
    <row r="16" ht="15.75" thickBot="1">
      <c r="A16" s="116"/>
    </row>
    <row r="17" spans="1:3" ht="15.75" thickBot="1">
      <c r="A17" s="116"/>
      <c r="C17" s="116"/>
    </row>
    <row r="18" ht="15">
      <c r="C18" s="116"/>
    </row>
    <row r="19" ht="15">
      <c r="C19" s="116"/>
    </row>
    <row r="20" spans="1:3" ht="15">
      <c r="A20" s="187"/>
      <c r="C20" s="116"/>
    </row>
    <row r="21" spans="1:3" ht="15">
      <c r="A21" s="116"/>
      <c r="C21" s="116"/>
    </row>
    <row r="22" spans="1:3" ht="15">
      <c r="A22" s="116"/>
      <c r="C22" s="116"/>
    </row>
    <row r="23" spans="1:3" ht="15">
      <c r="A23" s="116"/>
      <c r="C23" s="116"/>
    </row>
    <row r="24" ht="15">
      <c r="A24" s="116"/>
    </row>
    <row r="25" ht="15">
      <c r="A25" s="116"/>
    </row>
    <row r="26" spans="1:3" ht="15.75" thickBot="1">
      <c r="A26" s="116"/>
      <c r="C26" s="187"/>
    </row>
    <row r="27" spans="1:3" ht="15">
      <c r="A27" s="116"/>
      <c r="C27" s="116"/>
    </row>
    <row r="28" spans="1:3" ht="15">
      <c r="A28" s="116"/>
      <c r="C28" s="116"/>
    </row>
    <row r="29" spans="1:3" ht="15">
      <c r="A29" s="116"/>
      <c r="C29" s="116"/>
    </row>
    <row r="30" spans="1:3" ht="15">
      <c r="A30" s="116"/>
      <c r="C30" s="116"/>
    </row>
    <row r="31" spans="1:3" ht="15">
      <c r="A31" s="116"/>
      <c r="C31" s="116"/>
    </row>
    <row r="32" spans="1:3" ht="15">
      <c r="A32" s="116"/>
      <c r="C32" s="116"/>
    </row>
    <row r="33" spans="1:3" ht="15">
      <c r="A33" s="116"/>
      <c r="C33" s="116"/>
    </row>
    <row r="34" spans="1:3" ht="15">
      <c r="A34" s="116"/>
      <c r="C34" s="116"/>
    </row>
    <row r="35" spans="1:3" ht="15">
      <c r="A35" s="116"/>
      <c r="C35" s="116"/>
    </row>
    <row r="36" spans="1:3" ht="15">
      <c r="A36" s="116"/>
      <c r="C36" s="116"/>
    </row>
    <row r="37" ht="15">
      <c r="A37" s="116"/>
    </row>
    <row r="38" ht="15">
      <c r="A38" s="116"/>
    </row>
    <row r="39" spans="1:3" ht="15">
      <c r="A39" s="116"/>
      <c r="C39" s="116"/>
    </row>
    <row r="40" spans="1:3" ht="15">
      <c r="A40" s="116"/>
      <c r="C40" s="116"/>
    </row>
    <row r="41" spans="1:3" ht="15">
      <c r="A41" s="116"/>
      <c r="C41" s="116"/>
    </row>
  </sheetData>
  <sheetProtection password="8863" sheet="1" objects="1"/>
  <printOptions/>
  <pageMargins left="0.75" right="0.75" top="1" bottom="1" header="0.5" footer="0.5"/>
  <pageSetup orientation="portrait" paperSize="9"/>
</worksheet>
</file>

<file path=xl/worksheets/sheet31.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6"/>
      <c r="C1" s="116"/>
    </row>
    <row r="2" ht="15.75" thickBot="1">
      <c r="A2" s="116"/>
    </row>
    <row r="3" spans="1:3" ht="15.75" thickBot="1">
      <c r="A3" s="116"/>
      <c r="C3" s="116"/>
    </row>
    <row r="4" spans="1:3" ht="15">
      <c r="A4" s="116"/>
      <c r="C4" s="116"/>
    </row>
    <row r="5" ht="15">
      <c r="C5" s="116"/>
    </row>
    <row r="6" ht="15.75" thickBot="1">
      <c r="C6" s="116"/>
    </row>
    <row r="7" spans="1:3" ht="15">
      <c r="A7" s="116"/>
      <c r="C7" s="116"/>
    </row>
    <row r="8" spans="1:3" ht="15">
      <c r="A8" s="116"/>
      <c r="C8" s="116"/>
    </row>
    <row r="9" spans="1:3" ht="15">
      <c r="A9" s="116"/>
      <c r="C9" s="116"/>
    </row>
    <row r="10" spans="1:3" ht="15">
      <c r="A10" s="116"/>
      <c r="C10" s="116"/>
    </row>
    <row r="11" spans="1:3" ht="15.75" thickBot="1">
      <c r="A11" s="187"/>
      <c r="C11" s="116"/>
    </row>
    <row r="12" ht="15">
      <c r="C12" s="116"/>
    </row>
    <row r="13" ht="15.75" thickBot="1">
      <c r="C13" s="116"/>
    </row>
    <row r="14" spans="1:3" ht="15.75" thickBot="1">
      <c r="A14" s="116"/>
      <c r="C14" s="116"/>
    </row>
    <row r="15" ht="15">
      <c r="A15" s="116"/>
    </row>
    <row r="16" ht="15.75" thickBot="1">
      <c r="A16" s="116"/>
    </row>
    <row r="17" spans="1:3" ht="15.75" thickBot="1">
      <c r="A17" s="116"/>
      <c r="C17" s="116"/>
    </row>
    <row r="18" ht="15">
      <c r="C18" s="116"/>
    </row>
    <row r="19" ht="15">
      <c r="C19" s="116"/>
    </row>
    <row r="20" spans="1:3" ht="15">
      <c r="A20" s="187"/>
      <c r="C20" s="116"/>
    </row>
    <row r="21" spans="1:3" ht="15">
      <c r="A21" s="116"/>
      <c r="C21" s="116"/>
    </row>
    <row r="22" spans="1:3" ht="15">
      <c r="A22" s="116"/>
      <c r="C22" s="116"/>
    </row>
    <row r="23" spans="1:3" ht="15">
      <c r="A23" s="116"/>
      <c r="C23" s="116"/>
    </row>
    <row r="24" ht="15">
      <c r="A24" s="116"/>
    </row>
    <row r="25" ht="15">
      <c r="A25" s="116"/>
    </row>
    <row r="26" spans="1:3" ht="15.75" thickBot="1">
      <c r="A26" s="116"/>
      <c r="C26" s="187"/>
    </row>
    <row r="27" spans="1:3" ht="15">
      <c r="A27" s="116"/>
      <c r="C27" s="116"/>
    </row>
    <row r="28" spans="1:3" ht="15">
      <c r="A28" s="116"/>
      <c r="C28" s="116"/>
    </row>
    <row r="29" spans="1:3" ht="15">
      <c r="A29" s="116"/>
      <c r="C29" s="116"/>
    </row>
    <row r="30" spans="1:3" ht="15">
      <c r="A30" s="116"/>
      <c r="C30" s="116"/>
    </row>
    <row r="31" spans="1:3" ht="15">
      <c r="A31" s="116"/>
      <c r="C31" s="116"/>
    </row>
    <row r="32" spans="1:3" ht="15">
      <c r="A32" s="116"/>
      <c r="C32" s="116"/>
    </row>
    <row r="33" spans="1:3" ht="15">
      <c r="A33" s="116"/>
      <c r="C33" s="116"/>
    </row>
    <row r="34" spans="1:3" ht="15">
      <c r="A34" s="116"/>
      <c r="C34" s="116"/>
    </row>
    <row r="35" spans="1:3" ht="15">
      <c r="A35" s="116"/>
      <c r="C35" s="116"/>
    </row>
    <row r="36" spans="1:3" ht="15">
      <c r="A36" s="116"/>
      <c r="C36" s="116"/>
    </row>
    <row r="37" ht="15">
      <c r="A37" s="116"/>
    </row>
    <row r="38" ht="15">
      <c r="A38" s="116"/>
    </row>
    <row r="39" spans="1:3" ht="15">
      <c r="A39" s="116"/>
      <c r="C39" s="116"/>
    </row>
    <row r="40" spans="1:3" ht="15">
      <c r="A40" s="116"/>
      <c r="C40" s="116"/>
    </row>
    <row r="41" spans="1:3" ht="15">
      <c r="A41" s="116"/>
      <c r="C41" s="116"/>
    </row>
  </sheetData>
  <sheetProtection password="8863" sheet="1" objects="1"/>
  <printOptions/>
  <pageMargins left="0.75" right="0.75" top="1" bottom="1" header="0.5" footer="0.5"/>
  <pageSetup orientation="portrait" paperSize="9"/>
</worksheet>
</file>

<file path=xl/worksheets/sheet32.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6"/>
      <c r="C1" s="116"/>
    </row>
    <row r="2" ht="15.75" thickBot="1">
      <c r="A2" s="116"/>
    </row>
    <row r="3" spans="1:3" ht="15.75" thickBot="1">
      <c r="A3" s="116"/>
      <c r="C3" s="116"/>
    </row>
    <row r="4" spans="1:3" ht="15">
      <c r="A4" s="116"/>
      <c r="C4" s="116"/>
    </row>
    <row r="5" ht="15">
      <c r="C5" s="116"/>
    </row>
    <row r="6" ht="15.75" thickBot="1">
      <c r="C6" s="116"/>
    </row>
    <row r="7" spans="1:3" ht="15">
      <c r="A7" s="116"/>
      <c r="C7" s="116"/>
    </row>
    <row r="8" spans="1:3" ht="15">
      <c r="A8" s="116"/>
      <c r="C8" s="116"/>
    </row>
    <row r="9" spans="1:3" ht="15">
      <c r="A9" s="116"/>
      <c r="C9" s="116"/>
    </row>
    <row r="10" spans="1:3" ht="15">
      <c r="A10" s="116"/>
      <c r="C10" s="116"/>
    </row>
    <row r="11" spans="1:3" ht="15.75" thickBot="1">
      <c r="A11" s="187"/>
      <c r="C11" s="116"/>
    </row>
    <row r="12" ht="15">
      <c r="C12" s="116"/>
    </row>
    <row r="13" ht="15.75" thickBot="1">
      <c r="C13" s="116"/>
    </row>
    <row r="14" spans="1:3" ht="15.75" thickBot="1">
      <c r="A14" s="116"/>
      <c r="C14" s="116"/>
    </row>
    <row r="15" ht="15">
      <c r="A15" s="116"/>
    </row>
    <row r="16" ht="15.75" thickBot="1">
      <c r="A16" s="116"/>
    </row>
    <row r="17" spans="1:3" ht="15.75" thickBot="1">
      <c r="A17" s="116"/>
      <c r="C17" s="116"/>
    </row>
    <row r="18" ht="15">
      <c r="C18" s="116"/>
    </row>
    <row r="19" ht="15">
      <c r="C19" s="116"/>
    </row>
    <row r="20" spans="1:3" ht="15">
      <c r="A20" s="187"/>
      <c r="C20" s="116"/>
    </row>
    <row r="21" spans="1:3" ht="15">
      <c r="A21" s="116"/>
      <c r="C21" s="116"/>
    </row>
    <row r="22" spans="1:3" ht="15">
      <c r="A22" s="116"/>
      <c r="C22" s="116"/>
    </row>
    <row r="23" spans="1:3" ht="15">
      <c r="A23" s="116"/>
      <c r="C23" s="116"/>
    </row>
    <row r="24" ht="15">
      <c r="A24" s="116"/>
    </row>
    <row r="25" ht="15">
      <c r="A25" s="116"/>
    </row>
    <row r="26" spans="1:3" ht="15.75" thickBot="1">
      <c r="A26" s="116"/>
      <c r="C26" s="187"/>
    </row>
    <row r="27" spans="1:3" ht="15">
      <c r="A27" s="116"/>
      <c r="C27" s="116"/>
    </row>
    <row r="28" spans="1:3" ht="15">
      <c r="A28" s="116"/>
      <c r="C28" s="116"/>
    </row>
    <row r="29" spans="1:3" ht="15">
      <c r="A29" s="116"/>
      <c r="C29" s="116"/>
    </row>
    <row r="30" spans="1:3" ht="15">
      <c r="A30" s="116"/>
      <c r="C30" s="116"/>
    </row>
    <row r="31" spans="1:3" ht="15">
      <c r="A31" s="116"/>
      <c r="C31" s="116"/>
    </row>
    <row r="32" spans="1:3" ht="15">
      <c r="A32" s="116"/>
      <c r="C32" s="116"/>
    </row>
    <row r="33" spans="1:3" ht="15">
      <c r="A33" s="116"/>
      <c r="C33" s="116"/>
    </row>
    <row r="34" spans="1:3" ht="15">
      <c r="A34" s="116"/>
      <c r="C34" s="116"/>
    </row>
    <row r="35" spans="1:3" ht="15">
      <c r="A35" s="116"/>
      <c r="C35" s="116"/>
    </row>
    <row r="36" spans="1:3" ht="15">
      <c r="A36" s="116"/>
      <c r="C36" s="116"/>
    </row>
    <row r="37" ht="15">
      <c r="A37" s="116"/>
    </row>
    <row r="38" ht="15">
      <c r="A38" s="116"/>
    </row>
    <row r="39" spans="1:3" ht="15">
      <c r="A39" s="116"/>
      <c r="C39" s="116"/>
    </row>
    <row r="40" spans="1:3" ht="15">
      <c r="A40" s="116"/>
      <c r="C40" s="116"/>
    </row>
    <row r="41" spans="1:3" ht="15">
      <c r="A41" s="116"/>
      <c r="C41" s="116"/>
    </row>
  </sheetData>
  <sheetProtection password="8863" sheet="1" objects="1"/>
  <printOptions/>
  <pageMargins left="0.75" right="0.75" top="1" bottom="1" header="0.5" footer="0.5"/>
  <pageSetup orientation="portrait" paperSize="9"/>
</worksheet>
</file>

<file path=xl/worksheets/sheet33.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6"/>
      <c r="C1" s="116"/>
    </row>
    <row r="2" ht="15.75" thickBot="1">
      <c r="A2" s="116"/>
    </row>
    <row r="3" spans="1:3" ht="15.75" thickBot="1">
      <c r="A3" s="116"/>
      <c r="C3" s="116"/>
    </row>
    <row r="4" spans="1:3" ht="15">
      <c r="A4" s="116"/>
      <c r="C4" s="78"/>
    </row>
    <row r="5" ht="15">
      <c r="C5" s="78"/>
    </row>
    <row r="6" ht="15.75" thickBot="1">
      <c r="C6" s="78"/>
    </row>
    <row r="7" spans="1:3" ht="15">
      <c r="A7" s="116"/>
      <c r="C7" s="78"/>
    </row>
    <row r="8" spans="1:3" ht="15">
      <c r="A8" s="116"/>
      <c r="C8" s="78"/>
    </row>
    <row r="9" spans="1:3" ht="15">
      <c r="A9" s="116"/>
      <c r="C9" s="78"/>
    </row>
    <row r="10" spans="1:3" ht="15">
      <c r="A10" s="116"/>
      <c r="C10" s="78"/>
    </row>
    <row r="11" spans="1:3" ht="15.75" thickBot="1">
      <c r="A11" s="187"/>
      <c r="C11" s="78"/>
    </row>
    <row r="12" ht="15">
      <c r="C12" s="78"/>
    </row>
    <row r="13" ht="15.75" thickBot="1">
      <c r="C13" s="78"/>
    </row>
    <row r="14" spans="1:3" ht="15.75" thickBot="1">
      <c r="A14" s="116"/>
      <c r="C14" s="78"/>
    </row>
    <row r="15" ht="15">
      <c r="A15" s="78"/>
    </row>
    <row r="16" ht="15.75" thickBot="1">
      <c r="A16" s="78"/>
    </row>
    <row r="17" spans="1:3" ht="15.75" thickBot="1">
      <c r="A17" s="78"/>
      <c r="C17" s="116"/>
    </row>
    <row r="18" ht="15">
      <c r="C18" s="78"/>
    </row>
    <row r="19" ht="15">
      <c r="C19" s="78"/>
    </row>
    <row r="20" spans="1:3" ht="15">
      <c r="A20" s="187"/>
      <c r="C20" s="78"/>
    </row>
    <row r="21" spans="1:3" ht="15">
      <c r="A21" s="78"/>
      <c r="C21" s="78"/>
    </row>
    <row r="22" spans="1:3" ht="15">
      <c r="A22" s="78"/>
      <c r="C22" s="78"/>
    </row>
    <row r="23" spans="1:3" ht="15">
      <c r="A23" s="78"/>
      <c r="C23" s="78"/>
    </row>
    <row r="24" ht="15">
      <c r="A24" s="78"/>
    </row>
    <row r="25" ht="15">
      <c r="A25" s="78"/>
    </row>
    <row r="26" spans="1:3" ht="15.75" thickBot="1">
      <c r="A26" s="78"/>
      <c r="C26" s="187"/>
    </row>
    <row r="27" spans="1:3" ht="15">
      <c r="A27" s="78"/>
      <c r="C27" s="78"/>
    </row>
    <row r="28" spans="1:3" ht="15">
      <c r="A28" s="78"/>
      <c r="C28" s="78"/>
    </row>
    <row r="29" spans="1:3" ht="15">
      <c r="A29" s="78"/>
      <c r="C29" s="78"/>
    </row>
    <row r="30" spans="1:3" ht="15">
      <c r="A30" s="78"/>
      <c r="C30" s="78"/>
    </row>
    <row r="31" spans="1:3" ht="15">
      <c r="A31" s="78"/>
      <c r="C31" s="78"/>
    </row>
    <row r="32" spans="1:3" ht="15">
      <c r="A32" s="78"/>
      <c r="C32" s="78"/>
    </row>
    <row r="33" spans="1:3" ht="15">
      <c r="A33" s="78"/>
      <c r="C33" s="78"/>
    </row>
    <row r="34" spans="1:3" ht="15">
      <c r="A34" s="78"/>
      <c r="C34" s="78"/>
    </row>
    <row r="35" spans="1:3" ht="15">
      <c r="A35" s="78"/>
      <c r="C35" s="78"/>
    </row>
    <row r="36" spans="1:3" ht="15">
      <c r="A36" s="78"/>
      <c r="C36" s="78"/>
    </row>
    <row r="37" ht="15">
      <c r="A37" s="78"/>
    </row>
    <row r="38" ht="15">
      <c r="A38" s="78"/>
    </row>
    <row r="39" spans="1:3" ht="15">
      <c r="A39" s="78"/>
      <c r="C39" s="78"/>
    </row>
    <row r="40" spans="1:3" ht="15">
      <c r="A40" s="78"/>
      <c r="C40" s="78"/>
    </row>
    <row r="41" spans="1:3" ht="15">
      <c r="A41" s="78"/>
      <c r="C41" s="78"/>
    </row>
  </sheetData>
  <sheetProtection password="8863" sheet="1" objects="1"/>
  <printOptions/>
  <pageMargins left="0.75" right="0.75" top="1" bottom="1" header="0.5" footer="0.5"/>
  <pageSetup orientation="portrait" paperSize="9"/>
</worksheet>
</file>

<file path=xl/worksheets/sheet34.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6"/>
      <c r="C1" s="116"/>
    </row>
    <row r="2" ht="15.75" thickBot="1">
      <c r="A2" s="116"/>
    </row>
    <row r="3" spans="1:3" ht="15.75" thickBot="1">
      <c r="A3" s="116"/>
      <c r="C3" s="116"/>
    </row>
    <row r="4" spans="1:3" ht="15">
      <c r="A4" s="116"/>
      <c r="C4" s="78"/>
    </row>
    <row r="5" ht="15">
      <c r="C5" s="78"/>
    </row>
    <row r="6" ht="15.75" thickBot="1">
      <c r="C6" s="78"/>
    </row>
    <row r="7" spans="1:3" ht="15">
      <c r="A7" s="116"/>
      <c r="C7" s="78"/>
    </row>
    <row r="8" spans="1:3" ht="15">
      <c r="A8" s="116"/>
      <c r="C8" s="78"/>
    </row>
    <row r="9" spans="1:3" ht="15">
      <c r="A9" s="116"/>
      <c r="C9" s="78"/>
    </row>
    <row r="10" spans="1:3" ht="15">
      <c r="A10" s="116"/>
      <c r="C10" s="78"/>
    </row>
    <row r="11" spans="1:3" ht="15.75" thickBot="1">
      <c r="A11" s="187"/>
      <c r="C11" s="78"/>
    </row>
    <row r="12" ht="15">
      <c r="C12" s="78"/>
    </row>
    <row r="13" ht="15.75" thickBot="1">
      <c r="C13" s="78"/>
    </row>
    <row r="14" spans="1:3" ht="15.75" thickBot="1">
      <c r="A14" s="116"/>
      <c r="C14" s="78"/>
    </row>
    <row r="15" ht="15">
      <c r="A15" s="78"/>
    </row>
    <row r="16" ht="15.75" thickBot="1">
      <c r="A16" s="78"/>
    </row>
    <row r="17" spans="1:3" ht="15.75" thickBot="1">
      <c r="A17" s="78"/>
      <c r="C17" s="116"/>
    </row>
    <row r="18" ht="15">
      <c r="C18" s="78"/>
    </row>
    <row r="19" ht="15">
      <c r="C19" s="78"/>
    </row>
    <row r="20" spans="1:3" ht="15">
      <c r="A20" s="187"/>
      <c r="C20" s="78"/>
    </row>
    <row r="21" spans="1:3" ht="15">
      <c r="A21" s="78"/>
      <c r="C21" s="78"/>
    </row>
    <row r="22" spans="1:3" ht="15">
      <c r="A22" s="78"/>
      <c r="C22" s="78"/>
    </row>
    <row r="23" spans="1:3" ht="15">
      <c r="A23" s="78"/>
      <c r="C23" s="78"/>
    </row>
    <row r="24" ht="15">
      <c r="A24" s="78"/>
    </row>
    <row r="25" ht="15">
      <c r="A25" s="78"/>
    </row>
    <row r="26" spans="1:3" ht="15.75" thickBot="1">
      <c r="A26" s="78"/>
      <c r="C26" s="187"/>
    </row>
    <row r="27" spans="1:3" ht="15">
      <c r="A27" s="78"/>
      <c r="C27" s="78"/>
    </row>
    <row r="28" spans="1:3" ht="15">
      <c r="A28" s="78"/>
      <c r="C28" s="78"/>
    </row>
    <row r="29" spans="1:3" ht="15">
      <c r="A29" s="78"/>
      <c r="C29" s="78"/>
    </row>
    <row r="30" spans="1:3" ht="15">
      <c r="A30" s="78"/>
      <c r="C30" s="78"/>
    </row>
    <row r="31" spans="1:3" ht="15">
      <c r="A31" s="78"/>
      <c r="C31" s="78"/>
    </row>
    <row r="32" spans="1:3" ht="15">
      <c r="A32" s="78"/>
      <c r="C32" s="78"/>
    </row>
    <row r="33" spans="1:3" ht="15">
      <c r="A33" s="78"/>
      <c r="C33" s="78"/>
    </row>
    <row r="34" spans="1:3" ht="15">
      <c r="A34" s="78"/>
      <c r="C34" s="78"/>
    </row>
    <row r="35" spans="1:3" ht="15">
      <c r="A35" s="78"/>
      <c r="C35" s="78"/>
    </row>
    <row r="36" spans="1:3" ht="15">
      <c r="A36" s="78"/>
      <c r="C36" s="78"/>
    </row>
    <row r="37" ht="15">
      <c r="A37" s="78"/>
    </row>
    <row r="38" ht="15">
      <c r="A38" s="78"/>
    </row>
    <row r="39" spans="1:3" ht="15">
      <c r="A39" s="78"/>
      <c r="C39" s="78"/>
    </row>
    <row r="40" spans="1:3" ht="15">
      <c r="A40" s="78"/>
      <c r="C40" s="78"/>
    </row>
    <row r="41" spans="1:3" ht="15">
      <c r="A41" s="78"/>
      <c r="C41" s="78"/>
    </row>
  </sheetData>
  <sheetProtection password="8863" sheet="1" objects="1"/>
  <printOptions/>
  <pageMargins left="0.75" right="0.75" top="1" bottom="1" header="0.5" footer="0.5"/>
  <pageSetup orientation="portrait" paperSize="9"/>
</worksheet>
</file>

<file path=xl/worksheets/sheet35.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6"/>
      <c r="C1" s="116"/>
    </row>
    <row r="2" ht="15.75" thickBot="1">
      <c r="A2" s="116"/>
    </row>
    <row r="3" spans="1:3" ht="15.75" thickBot="1">
      <c r="A3" s="116"/>
      <c r="C3" s="116"/>
    </row>
    <row r="4" spans="1:3" ht="15">
      <c r="A4" s="116"/>
      <c r="C4" s="78"/>
    </row>
    <row r="5" ht="15">
      <c r="C5" s="78"/>
    </row>
    <row r="6" ht="15.75" thickBot="1">
      <c r="C6" s="78"/>
    </row>
    <row r="7" spans="1:3" ht="15">
      <c r="A7" s="116"/>
      <c r="C7" s="78"/>
    </row>
    <row r="8" spans="1:3" ht="15">
      <c r="A8" s="116"/>
      <c r="C8" s="78"/>
    </row>
    <row r="9" spans="1:3" ht="15">
      <c r="A9" s="116"/>
      <c r="C9" s="78"/>
    </row>
    <row r="10" spans="1:3" ht="15">
      <c r="A10" s="116"/>
      <c r="C10" s="78"/>
    </row>
    <row r="11" spans="1:3" ht="15.75" thickBot="1">
      <c r="A11" s="187"/>
      <c r="C11" s="78"/>
    </row>
    <row r="12" ht="15">
      <c r="C12" s="78"/>
    </row>
    <row r="13" ht="15.75" thickBot="1">
      <c r="C13" s="78"/>
    </row>
    <row r="14" spans="1:3" ht="15.75" thickBot="1">
      <c r="A14" s="116"/>
      <c r="C14" s="78"/>
    </row>
    <row r="15" ht="15">
      <c r="A15" s="78"/>
    </row>
    <row r="16" ht="15.75" thickBot="1">
      <c r="A16" s="78"/>
    </row>
    <row r="17" spans="1:3" ht="15.75" thickBot="1">
      <c r="A17" s="78"/>
      <c r="C17" s="116"/>
    </row>
    <row r="18" ht="15">
      <c r="C18" s="78"/>
    </row>
    <row r="19" ht="15">
      <c r="C19" s="78"/>
    </row>
    <row r="20" spans="1:3" ht="15">
      <c r="A20" s="187"/>
      <c r="C20" s="78"/>
    </row>
    <row r="21" spans="1:3" ht="15">
      <c r="A21" s="78"/>
      <c r="C21" s="78"/>
    </row>
    <row r="22" spans="1:3" ht="15">
      <c r="A22" s="78"/>
      <c r="C22" s="78"/>
    </row>
    <row r="23" spans="1:3" ht="15">
      <c r="A23" s="78"/>
      <c r="C23" s="78"/>
    </row>
    <row r="24" ht="15">
      <c r="A24" s="78"/>
    </row>
    <row r="25" ht="15">
      <c r="A25" s="78"/>
    </row>
    <row r="26" spans="1:3" ht="15.75" thickBot="1">
      <c r="A26" s="78"/>
      <c r="C26" s="187"/>
    </row>
    <row r="27" spans="1:3" ht="15">
      <c r="A27" s="78"/>
      <c r="C27" s="78"/>
    </row>
    <row r="28" spans="1:3" ht="15">
      <c r="A28" s="78"/>
      <c r="C28" s="78"/>
    </row>
    <row r="29" spans="1:3" ht="15">
      <c r="A29" s="78"/>
      <c r="C29" s="78"/>
    </row>
    <row r="30" spans="1:3" ht="15">
      <c r="A30" s="78"/>
      <c r="C30" s="78"/>
    </row>
    <row r="31" spans="1:3" ht="15">
      <c r="A31" s="78"/>
      <c r="C31" s="78"/>
    </row>
    <row r="32" spans="1:3" ht="15">
      <c r="A32" s="78"/>
      <c r="C32" s="78"/>
    </row>
    <row r="33" spans="1:3" ht="15">
      <c r="A33" s="78"/>
      <c r="C33" s="78"/>
    </row>
    <row r="34" spans="1:3" ht="15">
      <c r="A34" s="78"/>
      <c r="C34" s="78"/>
    </row>
    <row r="35" spans="1:3" ht="15">
      <c r="A35" s="78"/>
      <c r="C35" s="78"/>
    </row>
    <row r="36" spans="1:3" ht="15">
      <c r="A36" s="78"/>
      <c r="C36" s="78"/>
    </row>
    <row r="37" ht="15">
      <c r="A37" s="78"/>
    </row>
    <row r="38" ht="15">
      <c r="A38" s="78"/>
    </row>
    <row r="39" spans="1:3" ht="15">
      <c r="A39" s="78"/>
      <c r="C39" s="78"/>
    </row>
    <row r="40" spans="1:3" ht="15">
      <c r="A40" s="78"/>
      <c r="C40" s="78"/>
    </row>
    <row r="41" spans="1:3" ht="15">
      <c r="A41" s="78"/>
      <c r="C41" s="78"/>
    </row>
  </sheetData>
  <sheetProtection password="8863" sheet="1" objects="1"/>
  <printOptions/>
  <pageMargins left="0.75" right="0.75" top="1" bottom="1" header="0.5" footer="0.5"/>
  <pageSetup orientation="portrait" paperSize="9"/>
</worksheet>
</file>

<file path=xl/worksheets/sheet36.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6"/>
      <c r="C1" s="116"/>
    </row>
    <row r="2" ht="15.75" thickBot="1">
      <c r="A2" s="116"/>
    </row>
    <row r="3" spans="1:3" ht="15.75" thickBot="1">
      <c r="A3" s="116"/>
      <c r="C3" s="116"/>
    </row>
    <row r="4" spans="1:3" ht="15">
      <c r="A4" s="116"/>
      <c r="C4" s="78"/>
    </row>
    <row r="5" ht="15">
      <c r="C5" s="78"/>
    </row>
    <row r="6" ht="15.75" thickBot="1">
      <c r="C6" s="78"/>
    </row>
    <row r="7" spans="1:3" ht="15">
      <c r="A7" s="116"/>
      <c r="C7" s="78"/>
    </row>
    <row r="8" spans="1:3" ht="15">
      <c r="A8" s="116"/>
      <c r="C8" s="78"/>
    </row>
    <row r="9" spans="1:3" ht="15">
      <c r="A9" s="116"/>
      <c r="C9" s="78"/>
    </row>
    <row r="10" spans="1:3" ht="15">
      <c r="A10" s="116"/>
      <c r="C10" s="78"/>
    </row>
    <row r="11" spans="1:3" ht="15.75" thickBot="1">
      <c r="A11" s="187"/>
      <c r="C11" s="78"/>
    </row>
    <row r="12" ht="15">
      <c r="C12" s="78"/>
    </row>
    <row r="13" ht="15.75" thickBot="1">
      <c r="C13" s="78"/>
    </row>
    <row r="14" spans="1:3" ht="15.75" thickBot="1">
      <c r="A14" s="116"/>
      <c r="C14" s="78"/>
    </row>
    <row r="15" ht="15">
      <c r="A15" s="78"/>
    </row>
    <row r="16" ht="15.75" thickBot="1">
      <c r="A16" s="78"/>
    </row>
    <row r="17" spans="1:3" ht="15.75" thickBot="1">
      <c r="A17" s="78"/>
      <c r="C17" s="116"/>
    </row>
    <row r="18" ht="15">
      <c r="C18" s="78"/>
    </row>
    <row r="19" ht="15">
      <c r="C19" s="78"/>
    </row>
    <row r="20" spans="1:3" ht="15">
      <c r="A20" s="187"/>
      <c r="C20" s="78"/>
    </row>
    <row r="21" spans="1:3" ht="15">
      <c r="A21" s="78"/>
      <c r="C21" s="78"/>
    </row>
    <row r="22" spans="1:3" ht="15">
      <c r="A22" s="78"/>
      <c r="C22" s="78"/>
    </row>
    <row r="23" spans="1:3" ht="15">
      <c r="A23" s="78"/>
      <c r="C23" s="78"/>
    </row>
    <row r="24" ht="15">
      <c r="A24" s="78"/>
    </row>
    <row r="25" ht="15">
      <c r="A25" s="78"/>
    </row>
    <row r="26" spans="1:3" ht="15.75" thickBot="1">
      <c r="A26" s="78"/>
      <c r="C26" s="187"/>
    </row>
    <row r="27" spans="1:3" ht="15">
      <c r="A27" s="78"/>
      <c r="C27" s="78"/>
    </row>
    <row r="28" spans="1:3" ht="15">
      <c r="A28" s="78"/>
      <c r="C28" s="78"/>
    </row>
    <row r="29" spans="1:3" ht="15">
      <c r="A29" s="78"/>
      <c r="C29" s="78"/>
    </row>
    <row r="30" spans="1:3" ht="15">
      <c r="A30" s="78"/>
      <c r="C30" s="78"/>
    </row>
    <row r="31" spans="1:3" ht="15">
      <c r="A31" s="78"/>
      <c r="C31" s="78"/>
    </row>
    <row r="32" spans="1:3" ht="15">
      <c r="A32" s="78"/>
      <c r="C32" s="78"/>
    </row>
    <row r="33" spans="1:3" ht="15">
      <c r="A33" s="78"/>
      <c r="C33" s="78"/>
    </row>
    <row r="34" spans="1:3" ht="15">
      <c r="A34" s="78"/>
      <c r="C34" s="78"/>
    </row>
    <row r="35" spans="1:3" ht="15">
      <c r="A35" s="78"/>
      <c r="C35" s="78"/>
    </row>
    <row r="36" spans="1:3" ht="15">
      <c r="A36" s="78"/>
      <c r="C36" s="78"/>
    </row>
    <row r="37" ht="15">
      <c r="A37" s="78"/>
    </row>
    <row r="38" ht="15">
      <c r="A38" s="78"/>
    </row>
    <row r="39" spans="1:3" ht="15">
      <c r="A39" s="78"/>
      <c r="C39" s="78"/>
    </row>
    <row r="40" spans="1:3" ht="15">
      <c r="A40" s="78"/>
      <c r="C40" s="78"/>
    </row>
    <row r="41" spans="1:3" ht="15">
      <c r="A41" s="78"/>
      <c r="C41" s="78"/>
    </row>
  </sheetData>
  <sheetProtection password="8863" sheet="1" objects="1"/>
  <printOptions/>
  <pageMargins left="0.75" right="0.75" top="1" bottom="1" header="0.5" footer="0.5"/>
  <pageSetup orientation="portrait" paperSize="9"/>
</worksheet>
</file>

<file path=xl/worksheets/sheet37.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ht="15">
      <c r="A1" t="s">
        <v>205</v>
      </c>
    </row>
    <row r="2" ht="13.5" thickBot="1">
      <c r="A2" s="79" t="s">
        <v>233</v>
      </c>
    </row>
    <row r="3" spans="1:3" ht="13.5" thickBot="1">
      <c r="A3" s="79" t="s">
        <v>190</v>
      </c>
      <c r="C3" s="80" t="s">
        <v>191</v>
      </c>
    </row>
    <row r="4" ht="12.75">
      <c r="A4" s="79">
        <v>3</v>
      </c>
    </row>
    <row r="6" ht="13.5" thickBot="1"/>
    <row r="7" ht="12.75">
      <c r="A7" s="81" t="s">
        <v>192</v>
      </c>
    </row>
    <row r="8" ht="12.75">
      <c r="A8" s="82" t="s">
        <v>193</v>
      </c>
    </row>
    <row r="9" ht="12.75">
      <c r="A9" s="83" t="s">
        <v>194</v>
      </c>
    </row>
    <row r="10" ht="12.75">
      <c r="A10" s="82" t="s">
        <v>195</v>
      </c>
    </row>
    <row r="11" ht="13.5" thickBot="1">
      <c r="A11" s="84" t="s">
        <v>196</v>
      </c>
    </row>
    <row r="13" ht="13.5" thickBot="1"/>
    <row r="14" ht="13.5" thickBot="1">
      <c r="A14" s="80" t="s">
        <v>197</v>
      </c>
    </row>
    <row r="16" ht="13.5" thickBot="1"/>
    <row r="17" ht="13.5" thickBot="1">
      <c r="C17" s="80" t="s">
        <v>198</v>
      </c>
    </row>
    <row r="20" ht="12.75">
      <c r="A20" s="85" t="s">
        <v>199</v>
      </c>
    </row>
    <row r="26" ht="13.5" thickBot="1">
      <c r="C26" s="86" t="s">
        <v>200</v>
      </c>
    </row>
  </sheetData>
  <sheetProtection password="8863" sheet="1" objects="1"/>
  <printOptions/>
  <pageMargins left="0.75" right="0.75" top="1" bottom="1" header="0.5" footer="0.5"/>
  <pageSetup orientation="portrait" paperSize="9"/>
</worksheet>
</file>

<file path=xl/worksheets/sheet38.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ht="15">
      <c r="A1" t="s">
        <v>205</v>
      </c>
    </row>
    <row r="2" ht="13.5" thickBot="1">
      <c r="A2" s="79" t="s">
        <v>233</v>
      </c>
    </row>
    <row r="3" spans="1:3" ht="13.5" thickBot="1">
      <c r="A3" s="79" t="s">
        <v>190</v>
      </c>
      <c r="C3" s="80" t="s">
        <v>191</v>
      </c>
    </row>
    <row r="4" ht="12.75">
      <c r="A4" s="79">
        <v>3</v>
      </c>
    </row>
    <row r="6" ht="13.5" thickBot="1"/>
    <row r="7" ht="12.75">
      <c r="A7" s="81" t="s">
        <v>192</v>
      </c>
    </row>
    <row r="8" ht="12.75">
      <c r="A8" s="82" t="s">
        <v>193</v>
      </c>
    </row>
    <row r="9" ht="12.75">
      <c r="A9" s="83" t="s">
        <v>194</v>
      </c>
    </row>
    <row r="10" ht="12.75">
      <c r="A10" s="82" t="s">
        <v>195</v>
      </c>
    </row>
    <row r="11" ht="13.5" thickBot="1">
      <c r="A11" s="84" t="s">
        <v>196</v>
      </c>
    </row>
    <row r="13" ht="13.5" thickBot="1"/>
    <row r="14" ht="13.5" thickBot="1">
      <c r="A14" s="80" t="s">
        <v>197</v>
      </c>
    </row>
    <row r="16" ht="13.5" thickBot="1"/>
    <row r="17" ht="13.5" thickBot="1">
      <c r="C17" s="80" t="s">
        <v>198</v>
      </c>
    </row>
    <row r="20" ht="12.75">
      <c r="A20" s="85" t="s">
        <v>199</v>
      </c>
    </row>
    <row r="26" ht="13.5" thickBot="1">
      <c r="C26" s="86" t="s">
        <v>200</v>
      </c>
    </row>
  </sheetData>
  <sheetProtection password="8863" sheet="1" objects="1"/>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78"/>
      <c r="C1" s="78"/>
    </row>
    <row r="2" ht="15.75" thickBot="1">
      <c r="A2" s="78"/>
    </row>
    <row r="3" spans="1:3" ht="15.75" thickBot="1">
      <c r="A3" s="78"/>
      <c r="C3" s="78"/>
    </row>
    <row r="4" spans="1:3" ht="15">
      <c r="A4" s="78"/>
      <c r="C4" s="78"/>
    </row>
    <row r="5" ht="15">
      <c r="C5" s="78"/>
    </row>
    <row r="6" ht="15.75" thickBot="1">
      <c r="C6" s="78"/>
    </row>
    <row r="7" spans="1:3" ht="15">
      <c r="A7" s="78"/>
      <c r="C7" s="78"/>
    </row>
    <row r="8" spans="1:3" ht="15">
      <c r="A8" s="78"/>
      <c r="C8" s="78"/>
    </row>
    <row r="9" spans="1:3" ht="15">
      <c r="A9" s="78"/>
      <c r="C9" s="78"/>
    </row>
    <row r="10" spans="1:3" ht="15">
      <c r="A10" s="78"/>
      <c r="C10" s="78"/>
    </row>
    <row r="11" spans="1:3" ht="15.75" thickBot="1">
      <c r="A11" s="78"/>
      <c r="C11" s="78"/>
    </row>
    <row r="12" ht="15">
      <c r="C12" s="78"/>
    </row>
    <row r="13" ht="15.75" thickBot="1">
      <c r="C13" s="78"/>
    </row>
    <row r="14" spans="1:3" ht="15.75" thickBot="1">
      <c r="A14" s="78"/>
      <c r="C14" s="78"/>
    </row>
    <row r="15" ht="15">
      <c r="A15" s="78"/>
    </row>
    <row r="16" ht="15.75" thickBot="1">
      <c r="A16" s="78"/>
    </row>
    <row r="17" spans="1:3" ht="15.75" thickBot="1">
      <c r="A17" s="78"/>
      <c r="C17" s="78"/>
    </row>
    <row r="18" ht="15">
      <c r="C18" s="78"/>
    </row>
    <row r="19" ht="15">
      <c r="C19" s="78"/>
    </row>
    <row r="20" spans="1:3" ht="15">
      <c r="A20" s="78"/>
      <c r="C20" s="78"/>
    </row>
    <row r="21" spans="1:3" ht="15">
      <c r="A21" s="78"/>
      <c r="C21" s="78"/>
    </row>
    <row r="22" spans="1:3" ht="15">
      <c r="A22" s="78"/>
      <c r="C22" s="78"/>
    </row>
    <row r="23" spans="1:3" ht="15">
      <c r="A23" s="78"/>
      <c r="C23" s="78"/>
    </row>
    <row r="24" ht="15">
      <c r="A24" s="78"/>
    </row>
    <row r="25" ht="15">
      <c r="A25" s="78"/>
    </row>
    <row r="26" spans="1:3" ht="15.75" thickBot="1">
      <c r="A26" s="78"/>
      <c r="C26" s="78"/>
    </row>
    <row r="27" spans="1:3" ht="15">
      <c r="A27" s="78"/>
      <c r="C27" s="78"/>
    </row>
    <row r="28" spans="1:3" ht="15">
      <c r="A28" s="78"/>
      <c r="C28" s="78"/>
    </row>
    <row r="29" spans="1:3" ht="15">
      <c r="A29" s="78"/>
      <c r="C29" s="78"/>
    </row>
    <row r="30" spans="1:3" ht="15">
      <c r="A30" s="78"/>
      <c r="C30" s="78"/>
    </row>
    <row r="31" spans="1:3" ht="15">
      <c r="A31" s="78"/>
      <c r="C31" s="78"/>
    </row>
    <row r="32" spans="1:3" ht="15">
      <c r="A32" s="78"/>
      <c r="C32" s="78"/>
    </row>
    <row r="33" spans="1:3" ht="15">
      <c r="A33" s="78"/>
      <c r="C33" s="78"/>
    </row>
    <row r="34" spans="1:3" ht="15">
      <c r="A34" s="78"/>
      <c r="C34" s="78"/>
    </row>
    <row r="35" spans="1:3" ht="15">
      <c r="A35" s="78"/>
      <c r="C35" s="78"/>
    </row>
    <row r="36" spans="1:3" ht="15">
      <c r="A36" s="78"/>
      <c r="C36" s="78"/>
    </row>
    <row r="37" ht="15">
      <c r="A37" s="78"/>
    </row>
    <row r="38" ht="15">
      <c r="A38" s="78"/>
    </row>
    <row r="39" spans="1:3" ht="15">
      <c r="A39" s="78"/>
      <c r="C39" s="78"/>
    </row>
    <row r="40" spans="1:3" ht="15">
      <c r="A40" s="78"/>
      <c r="C40" s="78"/>
    </row>
    <row r="41" spans="1:3" ht="15">
      <c r="A41" s="78"/>
      <c r="C41" s="78"/>
    </row>
  </sheetData>
  <sheetProtection password="8863" sheet="1" objects="1"/>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ht="15">
      <c r="A1" t="s">
        <v>205</v>
      </c>
    </row>
    <row r="2" ht="13.5" thickBot="1">
      <c r="A2" s="79" t="s">
        <v>204</v>
      </c>
    </row>
    <row r="3" spans="1:3" ht="13.5" thickBot="1">
      <c r="A3" s="79" t="s">
        <v>190</v>
      </c>
      <c r="C3" s="80" t="s">
        <v>191</v>
      </c>
    </row>
    <row r="4" ht="12.75">
      <c r="A4" s="79">
        <v>3</v>
      </c>
    </row>
    <row r="6" ht="13.5" thickBot="1"/>
    <row r="7" ht="12.75">
      <c r="A7" s="81" t="s">
        <v>192</v>
      </c>
    </row>
    <row r="8" ht="12.75">
      <c r="A8" s="82" t="s">
        <v>193</v>
      </c>
    </row>
    <row r="9" ht="12.75">
      <c r="A9" s="83" t="s">
        <v>194</v>
      </c>
    </row>
    <row r="10" ht="12.75">
      <c r="A10" s="82" t="s">
        <v>195</v>
      </c>
    </row>
    <row r="11" ht="13.5" thickBot="1">
      <c r="A11" s="84" t="s">
        <v>196</v>
      </c>
    </row>
    <row r="13" ht="13.5" thickBot="1"/>
    <row r="14" ht="13.5" thickBot="1">
      <c r="A14" s="80" t="s">
        <v>197</v>
      </c>
    </row>
    <row r="16" ht="13.5" thickBot="1"/>
    <row r="17" ht="13.5" thickBot="1">
      <c r="C17" s="80" t="s">
        <v>198</v>
      </c>
    </row>
    <row r="20" ht="12.75">
      <c r="A20" s="85" t="s">
        <v>199</v>
      </c>
    </row>
    <row r="26" ht="13.5" thickBot="1">
      <c r="C26" s="86" t="s">
        <v>200</v>
      </c>
    </row>
  </sheetData>
  <sheetProtection password="8863" sheet="1" objects="1"/>
  <printOptions/>
  <pageMargins left="0.75" right="0.75" top="1" bottom="1" header="0.5" footer="0.5"/>
  <pageSetup orientation="portrait" paperSize="9"/>
</worksheet>
</file>

<file path=xl/worksheets/sheet6.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ht="15">
      <c r="A1" t="s">
        <v>205</v>
      </c>
    </row>
    <row r="2" ht="13.5" thickBot="1">
      <c r="A2" s="79" t="s">
        <v>204</v>
      </c>
    </row>
    <row r="3" spans="1:3" ht="13.5" thickBot="1">
      <c r="A3" s="79" t="s">
        <v>190</v>
      </c>
      <c r="C3" s="80" t="s">
        <v>191</v>
      </c>
    </row>
    <row r="4" ht="12.75">
      <c r="A4" s="79">
        <v>3</v>
      </c>
    </row>
    <row r="6" ht="13.5" thickBot="1"/>
    <row r="7" ht="12.75">
      <c r="A7" s="81" t="s">
        <v>192</v>
      </c>
    </row>
    <row r="8" ht="12.75">
      <c r="A8" s="82" t="s">
        <v>193</v>
      </c>
    </row>
    <row r="9" ht="12.75">
      <c r="A9" s="83" t="s">
        <v>194</v>
      </c>
    </row>
    <row r="10" ht="12.75">
      <c r="A10" s="82" t="s">
        <v>195</v>
      </c>
    </row>
    <row r="11" ht="13.5" thickBot="1">
      <c r="A11" s="84" t="s">
        <v>196</v>
      </c>
    </row>
    <row r="13" ht="13.5" thickBot="1"/>
    <row r="14" ht="13.5" thickBot="1">
      <c r="A14" s="80" t="s">
        <v>197</v>
      </c>
    </row>
    <row r="16" ht="13.5" thickBot="1"/>
    <row r="17" ht="13.5" thickBot="1">
      <c r="C17" s="80" t="s">
        <v>198</v>
      </c>
    </row>
    <row r="20" ht="12.75">
      <c r="A20" s="85" t="s">
        <v>199</v>
      </c>
    </row>
    <row r="26" ht="13.5" thickBot="1">
      <c r="C26" s="86" t="s">
        <v>200</v>
      </c>
    </row>
  </sheetData>
  <sheetProtection password="8863" sheet="1" objects="1"/>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5"/>
      <c r="C1" s="115"/>
    </row>
    <row r="2" ht="15.75" thickBot="1">
      <c r="A2" s="115"/>
    </row>
    <row r="3" spans="1:3" ht="15.75" thickBot="1">
      <c r="A3" s="115"/>
      <c r="C3" s="115"/>
    </row>
    <row r="4" spans="1:3" ht="15">
      <c r="A4" s="115"/>
      <c r="C4" s="116"/>
    </row>
    <row r="5" ht="15">
      <c r="C5" s="116"/>
    </row>
    <row r="6" ht="15.75" thickBot="1">
      <c r="C6" s="116"/>
    </row>
    <row r="7" spans="1:3" ht="15">
      <c r="A7" s="115"/>
      <c r="C7" s="116"/>
    </row>
    <row r="8" spans="1:3" ht="15">
      <c r="A8" s="115"/>
      <c r="C8" s="116"/>
    </row>
    <row r="9" spans="1:3" ht="15">
      <c r="A9" s="115"/>
      <c r="C9" s="116"/>
    </row>
    <row r="10" spans="1:3" ht="15">
      <c r="A10" s="115"/>
      <c r="C10" s="116"/>
    </row>
    <row r="11" spans="1:3" ht="15.75" thickBot="1">
      <c r="A11" s="115"/>
      <c r="C11" s="116"/>
    </row>
    <row r="12" ht="15">
      <c r="C12" s="116"/>
    </row>
    <row r="13" ht="15.75" thickBot="1">
      <c r="C13" s="116"/>
    </row>
    <row r="14" spans="1:3" ht="15.75" thickBot="1">
      <c r="A14" s="115"/>
      <c r="C14" s="116"/>
    </row>
    <row r="15" ht="15">
      <c r="A15" s="116"/>
    </row>
    <row r="16" ht="15.75" thickBot="1">
      <c r="A16" s="116"/>
    </row>
    <row r="17" spans="1:3" ht="15.75" thickBot="1">
      <c r="A17" s="116"/>
      <c r="C17" s="115"/>
    </row>
    <row r="18" ht="15">
      <c r="C18" s="116"/>
    </row>
    <row r="19" ht="15">
      <c r="C19" s="116"/>
    </row>
    <row r="20" spans="1:3" ht="15">
      <c r="A20" s="115"/>
      <c r="C20" s="116"/>
    </row>
    <row r="21" spans="1:3" ht="15">
      <c r="A21" s="116"/>
      <c r="C21" s="116"/>
    </row>
    <row r="22" spans="1:3" ht="15">
      <c r="A22" s="116"/>
      <c r="C22" s="116"/>
    </row>
    <row r="23" spans="1:3" ht="15">
      <c r="A23" s="116"/>
      <c r="C23" s="116"/>
    </row>
    <row r="24" ht="15">
      <c r="A24" s="116"/>
    </row>
    <row r="25" ht="15">
      <c r="A25" s="116"/>
    </row>
    <row r="26" spans="1:3" ht="15.75" thickBot="1">
      <c r="A26" s="116"/>
      <c r="C26" s="115"/>
    </row>
    <row r="27" spans="1:3" ht="15">
      <c r="A27" s="116"/>
      <c r="C27" s="116"/>
    </row>
    <row r="28" spans="1:3" ht="15">
      <c r="A28" s="116"/>
      <c r="C28" s="116"/>
    </row>
    <row r="29" spans="1:3" ht="15">
      <c r="A29" s="116"/>
      <c r="C29" s="116"/>
    </row>
    <row r="30" spans="1:3" ht="15">
      <c r="A30" s="116"/>
      <c r="C30" s="116"/>
    </row>
    <row r="31" spans="1:3" ht="15">
      <c r="A31" s="116"/>
      <c r="C31" s="116"/>
    </row>
    <row r="32" spans="1:3" ht="15">
      <c r="A32" s="116"/>
      <c r="C32" s="116"/>
    </row>
    <row r="33" spans="1:3" ht="15">
      <c r="A33" s="116"/>
      <c r="C33" s="116"/>
    </row>
    <row r="34" spans="1:3" ht="15">
      <c r="A34" s="116"/>
      <c r="C34" s="116"/>
    </row>
    <row r="35" spans="1:3" ht="15">
      <c r="A35" s="116"/>
      <c r="C35" s="116"/>
    </row>
    <row r="36" spans="1:3" ht="15">
      <c r="A36" s="116"/>
      <c r="C36" s="116"/>
    </row>
    <row r="37" ht="15">
      <c r="A37" s="116"/>
    </row>
    <row r="38" ht="15">
      <c r="A38" s="116"/>
    </row>
    <row r="39" spans="1:3" ht="15">
      <c r="A39" s="116"/>
      <c r="C39" s="116"/>
    </row>
    <row r="40" spans="1:3" ht="15">
      <c r="A40" s="116"/>
      <c r="C40" s="116"/>
    </row>
    <row r="41" spans="1:3" ht="15">
      <c r="A41" s="116"/>
      <c r="C41" s="116"/>
    </row>
  </sheetData>
  <sheetProtection password="8863" sheet="1" objects="1"/>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5"/>
      <c r="C1" s="115"/>
    </row>
    <row r="2" ht="15.75" thickBot="1">
      <c r="A2" s="115"/>
    </row>
    <row r="3" spans="1:3" ht="15.75" thickBot="1">
      <c r="A3" s="115"/>
      <c r="C3" s="115"/>
    </row>
    <row r="4" spans="1:3" ht="15">
      <c r="A4" s="115"/>
      <c r="C4" s="116"/>
    </row>
    <row r="5" ht="15">
      <c r="C5" s="116"/>
    </row>
    <row r="6" ht="15.75" thickBot="1">
      <c r="C6" s="116"/>
    </row>
    <row r="7" spans="1:3" ht="15">
      <c r="A7" s="115"/>
      <c r="C7" s="116"/>
    </row>
    <row r="8" spans="1:3" ht="15">
      <c r="A8" s="115"/>
      <c r="C8" s="116"/>
    </row>
    <row r="9" spans="1:3" ht="15">
      <c r="A9" s="115"/>
      <c r="C9" s="116"/>
    </row>
    <row r="10" spans="1:3" ht="15">
      <c r="A10" s="115"/>
      <c r="C10" s="116"/>
    </row>
    <row r="11" spans="1:3" ht="15.75" thickBot="1">
      <c r="A11" s="115"/>
      <c r="C11" s="116"/>
    </row>
    <row r="12" ht="15">
      <c r="C12" s="116"/>
    </row>
    <row r="13" ht="15.75" thickBot="1">
      <c r="C13" s="116"/>
    </row>
    <row r="14" spans="1:3" ht="15.75" thickBot="1">
      <c r="A14" s="115"/>
      <c r="C14" s="116"/>
    </row>
    <row r="15" ht="15">
      <c r="A15" s="116"/>
    </row>
    <row r="16" ht="15.75" thickBot="1">
      <c r="A16" s="116"/>
    </row>
    <row r="17" spans="1:3" ht="15.75" thickBot="1">
      <c r="A17" s="116"/>
      <c r="C17" s="115"/>
    </row>
    <row r="18" ht="15">
      <c r="C18" s="116"/>
    </row>
    <row r="19" ht="15">
      <c r="C19" s="116"/>
    </row>
    <row r="20" spans="1:3" ht="15">
      <c r="A20" s="115"/>
      <c r="C20" s="116"/>
    </row>
    <row r="21" spans="1:3" ht="15">
      <c r="A21" s="116"/>
      <c r="C21" s="116"/>
    </row>
    <row r="22" spans="1:3" ht="15">
      <c r="A22" s="116"/>
      <c r="C22" s="116"/>
    </row>
    <row r="23" spans="1:3" ht="15">
      <c r="A23" s="116"/>
      <c r="C23" s="116"/>
    </row>
    <row r="24" ht="15">
      <c r="A24" s="116"/>
    </row>
    <row r="25" ht="15">
      <c r="A25" s="116"/>
    </row>
    <row r="26" spans="1:3" ht="15.75" thickBot="1">
      <c r="A26" s="116"/>
      <c r="C26" s="115"/>
    </row>
    <row r="27" spans="1:3" ht="15">
      <c r="A27" s="116"/>
      <c r="C27" s="116"/>
    </row>
    <row r="28" spans="1:3" ht="15">
      <c r="A28" s="116"/>
      <c r="C28" s="116"/>
    </row>
    <row r="29" spans="1:3" ht="15">
      <c r="A29" s="116"/>
      <c r="C29" s="116"/>
    </row>
    <row r="30" spans="1:3" ht="15">
      <c r="A30" s="116"/>
      <c r="C30" s="116"/>
    </row>
    <row r="31" spans="1:3" ht="15">
      <c r="A31" s="116"/>
      <c r="C31" s="116"/>
    </row>
    <row r="32" spans="1:3" ht="15">
      <c r="A32" s="116"/>
      <c r="C32" s="116"/>
    </row>
    <row r="33" spans="1:3" ht="15">
      <c r="A33" s="116"/>
      <c r="C33" s="116"/>
    </row>
    <row r="34" spans="1:3" ht="15">
      <c r="A34" s="116"/>
      <c r="C34" s="116"/>
    </row>
    <row r="35" spans="1:3" ht="15">
      <c r="A35" s="116"/>
      <c r="C35" s="116"/>
    </row>
    <row r="36" spans="1:3" ht="15">
      <c r="A36" s="116"/>
      <c r="C36" s="116"/>
    </row>
    <row r="37" ht="15">
      <c r="A37" s="116"/>
    </row>
    <row r="38" ht="15">
      <c r="A38" s="116"/>
    </row>
    <row r="39" spans="1:3" ht="15">
      <c r="A39" s="116"/>
      <c r="C39" s="116"/>
    </row>
    <row r="40" spans="1:3" ht="15">
      <c r="A40" s="116"/>
      <c r="C40" s="116"/>
    </row>
    <row r="41" spans="1:3" ht="15">
      <c r="A41" s="116"/>
      <c r="C41" s="116"/>
    </row>
  </sheetData>
  <sheetProtection password="8863" sheet="1" objects="1"/>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C41"/>
  <sheetViews>
    <sheetView workbookViewId="0" topLeftCell="A1">
      <selection activeCell="C1" sqref="C1"/>
    </sheetView>
  </sheetViews>
  <sheetFormatPr defaultColWidth="8.88671875" defaultRowHeight="15"/>
  <cols>
    <col min="1" max="1" width="23.21484375" style="77" customWidth="1"/>
    <col min="2" max="2" width="0.9921875" style="77" customWidth="1"/>
    <col min="3" max="3" width="24.99609375" style="77" customWidth="1"/>
    <col min="4" max="16384" width="7.99609375" style="77" customWidth="1"/>
  </cols>
  <sheetData>
    <row r="1" spans="1:3" ht="15">
      <c r="A1" s="115"/>
      <c r="C1" s="115"/>
    </row>
    <row r="2" ht="15.75" thickBot="1">
      <c r="A2" s="115"/>
    </row>
    <row r="3" spans="1:3" ht="15.75" thickBot="1">
      <c r="A3" s="115"/>
      <c r="C3" s="115"/>
    </row>
    <row r="4" spans="1:3" ht="15">
      <c r="A4" s="115"/>
      <c r="C4" s="116"/>
    </row>
    <row r="5" ht="15">
      <c r="C5" s="116"/>
    </row>
    <row r="6" ht="15.75" thickBot="1">
      <c r="C6" s="116"/>
    </row>
    <row r="7" spans="1:3" ht="15">
      <c r="A7" s="115"/>
      <c r="C7" s="116"/>
    </row>
    <row r="8" spans="1:3" ht="15">
      <c r="A8" s="115"/>
      <c r="C8" s="116"/>
    </row>
    <row r="9" spans="1:3" ht="15">
      <c r="A9" s="115"/>
      <c r="C9" s="116"/>
    </row>
    <row r="10" spans="1:3" ht="15">
      <c r="A10" s="115"/>
      <c r="C10" s="116"/>
    </row>
    <row r="11" spans="1:3" ht="15.75" thickBot="1">
      <c r="A11" s="115"/>
      <c r="C11" s="116"/>
    </row>
    <row r="12" ht="15">
      <c r="C12" s="116"/>
    </row>
    <row r="13" ht="15.75" thickBot="1">
      <c r="C13" s="116"/>
    </row>
    <row r="14" spans="1:3" ht="15.75" thickBot="1">
      <c r="A14" s="115"/>
      <c r="C14" s="116"/>
    </row>
    <row r="15" ht="15">
      <c r="A15" s="116"/>
    </row>
    <row r="16" ht="15.75" thickBot="1">
      <c r="A16" s="116"/>
    </row>
    <row r="17" spans="1:3" ht="15.75" thickBot="1">
      <c r="A17" s="116"/>
      <c r="C17" s="115"/>
    </row>
    <row r="18" ht="15">
      <c r="C18" s="116"/>
    </row>
    <row r="19" ht="15">
      <c r="C19" s="116"/>
    </row>
    <row r="20" spans="1:3" ht="15">
      <c r="A20" s="115"/>
      <c r="C20" s="116"/>
    </row>
    <row r="21" spans="1:3" ht="15">
      <c r="A21" s="116"/>
      <c r="C21" s="116"/>
    </row>
    <row r="22" spans="1:3" ht="15">
      <c r="A22" s="116"/>
      <c r="C22" s="116"/>
    </row>
    <row r="23" spans="1:3" ht="15">
      <c r="A23" s="116"/>
      <c r="C23" s="116"/>
    </row>
    <row r="24" ht="15">
      <c r="A24" s="116"/>
    </row>
    <row r="25" ht="15">
      <c r="A25" s="116"/>
    </row>
    <row r="26" spans="1:3" ht="15.75" thickBot="1">
      <c r="A26" s="116"/>
      <c r="C26" s="115"/>
    </row>
    <row r="27" spans="1:3" ht="15">
      <c r="A27" s="116"/>
      <c r="C27" s="116"/>
    </row>
    <row r="28" spans="1:3" ht="15">
      <c r="A28" s="116"/>
      <c r="C28" s="116"/>
    </row>
    <row r="29" spans="1:3" ht="15">
      <c r="A29" s="116"/>
      <c r="C29" s="116"/>
    </row>
    <row r="30" spans="1:3" ht="15">
      <c r="A30" s="116"/>
      <c r="C30" s="116"/>
    </row>
    <row r="31" spans="1:3" ht="15">
      <c r="A31" s="116"/>
      <c r="C31" s="116"/>
    </row>
    <row r="32" spans="1:3" ht="15">
      <c r="A32" s="116"/>
      <c r="C32" s="116"/>
    </row>
    <row r="33" spans="1:3" ht="15">
      <c r="A33" s="116"/>
      <c r="C33" s="116"/>
    </row>
    <row r="34" spans="1:3" ht="15">
      <c r="A34" s="116"/>
      <c r="C34" s="116"/>
    </row>
    <row r="35" spans="1:3" ht="15">
      <c r="A35" s="116"/>
      <c r="C35" s="116"/>
    </row>
    <row r="36" spans="1:3" ht="15">
      <c r="A36" s="116"/>
      <c r="C36" s="116"/>
    </row>
    <row r="37" ht="15">
      <c r="A37" s="116"/>
    </row>
    <row r="38" ht="15">
      <c r="A38" s="116"/>
    </row>
    <row r="39" spans="1:3" ht="15">
      <c r="A39" s="116"/>
      <c r="C39" s="116"/>
    </row>
    <row r="40" spans="1:3" ht="15">
      <c r="A40" s="116"/>
      <c r="C40" s="116"/>
    </row>
    <row r="41" spans="1:3" ht="15">
      <c r="A41" s="116"/>
      <c r="C41" s="116"/>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PILECON ENGINEERING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 DEPARTMENT</dc:creator>
  <cp:keywords/>
  <dc:description/>
  <cp:lastModifiedBy>Pilecon Engineering Berhad</cp:lastModifiedBy>
  <cp:lastPrinted>2002-08-29T10:56:04Z</cp:lastPrinted>
  <dcterms:created xsi:type="dcterms:W3CDTF">1998-02-25T02:52:21Z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