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4"/>
  </bookViews>
  <sheets>
    <sheet name="Income Statement" sheetId="1" r:id="rId1"/>
    <sheet name="Balance Sheet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<sst xmlns="http://schemas.openxmlformats.org/spreadsheetml/2006/main" count="379" uniqueCount="287">
  <si>
    <t>KIAN JOO CAN FACTORY BERHAD</t>
  </si>
  <si>
    <t>(Incorporated in Malaysia)</t>
  </si>
  <si>
    <t>(Co. Reg. No. 3186-P)</t>
  </si>
  <si>
    <t>Condensed Consolidated Income Statements for the third quarter ended 30 September 2003</t>
  </si>
  <si>
    <t>(The figures have not been audited)</t>
  </si>
  <si>
    <t>INDIVIDUAL QUARTER</t>
  </si>
  <si>
    <t>CUMULATIVE QUARTER</t>
  </si>
  <si>
    <t>Current Year</t>
  </si>
  <si>
    <t>Preceding Year</t>
  </si>
  <si>
    <t xml:space="preserve">Current Year </t>
  </si>
  <si>
    <t>Quarter</t>
  </si>
  <si>
    <t xml:space="preserve">Corresponding </t>
  </si>
  <si>
    <t>To Date</t>
  </si>
  <si>
    <t>Period</t>
  </si>
  <si>
    <t>30.9.2003</t>
  </si>
  <si>
    <t>30.9.2002</t>
  </si>
  <si>
    <t>RM'000</t>
  </si>
  <si>
    <t>Revenue</t>
  </si>
  <si>
    <t>Operating Expenses</t>
  </si>
  <si>
    <t>Other Operating Income</t>
  </si>
  <si>
    <t>Profit from Operations</t>
  </si>
  <si>
    <t>Interest expense</t>
  </si>
  <si>
    <t>Interest income</t>
  </si>
  <si>
    <t>Share of profit of Associated Company</t>
  </si>
  <si>
    <t>Profit Before Taxation</t>
  </si>
  <si>
    <t>Taxation</t>
  </si>
  <si>
    <t>Profit after Taxation</t>
  </si>
  <si>
    <t>Minority Interest</t>
  </si>
  <si>
    <t>Net Profit for the period</t>
  </si>
  <si>
    <t>Earnings per share: -</t>
  </si>
  <si>
    <t>(a)   Basic (sen)</t>
  </si>
  <si>
    <t>5.53*</t>
  </si>
  <si>
    <t>12.89*</t>
  </si>
  <si>
    <t>(b)   Fully diluted (sen)</t>
  </si>
  <si>
    <t>5.67*</t>
  </si>
  <si>
    <t>13.27*</t>
  </si>
  <si>
    <t>-</t>
  </si>
  <si>
    <t>* Based on enlarged capital after 1:2 bonus issue in October 2002.</t>
  </si>
  <si>
    <t>The Condensed Consolidated Income Statements should be read in conjunction with the Annual Financial Report</t>
  </si>
  <si>
    <t>for the year ended 31 December 2002.</t>
  </si>
  <si>
    <t xml:space="preserve">NOTE ON OPERATING EXPENSES: </t>
  </si>
  <si>
    <t xml:space="preserve">Included in operating expenses is depreciation </t>
  </si>
  <si>
    <t>expense as follows: -</t>
  </si>
  <si>
    <t>Condensed Consolidated Balance Sheet</t>
  </si>
  <si>
    <t>As at 30 September 2003</t>
  </si>
  <si>
    <t>As at end of</t>
  </si>
  <si>
    <t>As at preceding</t>
  </si>
  <si>
    <t>Current Quarter</t>
  </si>
  <si>
    <t>Year End</t>
  </si>
  <si>
    <t>31.12.2002</t>
  </si>
  <si>
    <t>Property, Plant &amp; Equipment</t>
  </si>
  <si>
    <t>Investments in Associated Company</t>
  </si>
  <si>
    <t>Other Investment</t>
  </si>
  <si>
    <t>Current Assets</t>
  </si>
  <si>
    <t xml:space="preserve">  Inventories</t>
  </si>
  <si>
    <t xml:space="preserve">  Trade receivables</t>
  </si>
  <si>
    <t xml:space="preserve">  Other receivables</t>
  </si>
  <si>
    <t xml:space="preserve">  Cash &amp; Cash Equivalents</t>
  </si>
  <si>
    <t>Current Liabilities</t>
  </si>
  <si>
    <t xml:space="preserve">  Trade payables</t>
  </si>
  <si>
    <t xml:space="preserve">  Other payables</t>
  </si>
  <si>
    <t xml:space="preserve">  Borrowings</t>
  </si>
  <si>
    <t xml:space="preserve">  Taxation</t>
  </si>
  <si>
    <t>Net Current Assets</t>
  </si>
  <si>
    <t>Financed By: -</t>
  </si>
  <si>
    <t>Share Capital</t>
  </si>
  <si>
    <t>Reserves</t>
  </si>
  <si>
    <t>Shareholders' Fund</t>
  </si>
  <si>
    <t>Reserve on consolidation</t>
  </si>
  <si>
    <t>Long Term Liabilities</t>
  </si>
  <si>
    <t xml:space="preserve">  Deferred taxation</t>
  </si>
  <si>
    <t>Net tangible assets per share (RM)</t>
  </si>
  <si>
    <t>The Condensed Balance Sheet should be read in conjunction with the Annual Financial Report</t>
  </si>
  <si>
    <t>Condensed Consolidated Statement of Changes in Equity</t>
  </si>
  <si>
    <t>For the third quarter ended 30 September 2003.</t>
  </si>
  <si>
    <t xml:space="preserve">Distributable </t>
  </si>
  <si>
    <t>Non-distributable reserves</t>
  </si>
  <si>
    <t>Reserve</t>
  </si>
  <si>
    <t>Share</t>
  </si>
  <si>
    <t xml:space="preserve">Share </t>
  </si>
  <si>
    <t xml:space="preserve">Revaluation </t>
  </si>
  <si>
    <t xml:space="preserve">Capital </t>
  </si>
  <si>
    <t xml:space="preserve">Exchange </t>
  </si>
  <si>
    <t>Retained</t>
  </si>
  <si>
    <t>Note</t>
  </si>
  <si>
    <t>Capital</t>
  </si>
  <si>
    <t>Premium</t>
  </si>
  <si>
    <t>Profits</t>
  </si>
  <si>
    <t>Total</t>
  </si>
  <si>
    <t>Balance as at 1 January 2003 -</t>
  </si>
  <si>
    <t>As previously reported</t>
  </si>
  <si>
    <t>Prior year adjustment - deferred tax on revalued land</t>
  </si>
  <si>
    <t>As restated</t>
  </si>
  <si>
    <t>Net profit for the period</t>
  </si>
  <si>
    <t>Dividends</t>
  </si>
  <si>
    <t>Issued of share capital - exercise of ESOS</t>
  </si>
  <si>
    <t>Currency translation difference</t>
  </si>
  <si>
    <t>As at 1.1.2002 (as previously stated)</t>
  </si>
  <si>
    <t>MASB 19 Adjustment</t>
  </si>
  <si>
    <t>Issued of share capital</t>
  </si>
  <si>
    <t>Dividends paid - 2001 final</t>
  </si>
  <si>
    <t>Balance as at 30.9.2002</t>
  </si>
  <si>
    <t>The Condensed Consolidated Statement of Changes in Equity should be read in conjunction with the</t>
  </si>
  <si>
    <t>Annual Financial Report for the year ended 30 September 2003.</t>
  </si>
  <si>
    <t>Condensed Consolidated Cash Flow Statement</t>
  </si>
  <si>
    <t>For the third quarter ended 30 September 2003</t>
  </si>
  <si>
    <t>3rd Qtr ended</t>
  </si>
  <si>
    <t>30 Sept 2003</t>
  </si>
  <si>
    <t>30 Sept 2002</t>
  </si>
  <si>
    <t>Net cash from operating activities</t>
  </si>
  <si>
    <t>Net cash used in investing activities</t>
  </si>
  <si>
    <t>Net cash used in financing activities</t>
  </si>
  <si>
    <t>Net Increase in Cash and Cash Equivalents</t>
  </si>
  <si>
    <t>Effect of Exchange Rate Change</t>
  </si>
  <si>
    <t>Cash and Cash Equivalents at 1 January</t>
  </si>
  <si>
    <t>*Cash and Cash Equivalents at 30 September</t>
  </si>
  <si>
    <t>*Cash and Cash Equivalents at 30 September comprised the following:</t>
  </si>
  <si>
    <t xml:space="preserve">  Cash and bank balances</t>
  </si>
  <si>
    <t xml:space="preserve">  Bank Overdraft (included with short term borrowing in Note 22)</t>
  </si>
  <si>
    <t>The Condensed Consolidated Cash Flow Statement should be read in conjunction</t>
  </si>
  <si>
    <t>with the Annual Financial Report for the year ended 31 December 2002.</t>
  </si>
  <si>
    <t>NOTES TO THE INTERIM FINANCIAL REPORT</t>
  </si>
  <si>
    <t>Unaudited figures</t>
  </si>
  <si>
    <t>EXPLANATORY NOTES -</t>
  </si>
  <si>
    <t>Accounting Policies and Methods of Computation</t>
  </si>
  <si>
    <t>The interim financial statement has been prepared in accordance with MASB 26 "Interim Financial Report"</t>
  </si>
  <si>
    <t>and should be read in conjunction with the audited financial statement of the Group for the financial year</t>
  </si>
  <si>
    <t>ended 31 December 2002.</t>
  </si>
  <si>
    <t>The accounting policies and methods of computation adopted by the Group in this interim financial report are</t>
  </si>
  <si>
    <t xml:space="preserve">consistent with those adopted in the audited financial statements for the year ended 31 December 2002 except </t>
  </si>
  <si>
    <t>for the change in accounting policy on the recognition of deferred tax liability in compliance with MASB 25</t>
  </si>
  <si>
    <t>"Income Taxes" which came into effect for financial statements covering period beginning on or after 1st July 2002.</t>
  </si>
  <si>
    <t xml:space="preserve">The Group revalued its freehold, leasehold land and buildings in financial year ended 31 December 1990, </t>
  </si>
  <si>
    <t>except for Box-Pak (M) Berhad in which the revaluation was performed in financial year ended 31 December 1996,</t>
  </si>
  <si>
    <t>and the revaluation surplus was recognised in the respective financial year. No deferred taxation was accounted</t>
  </si>
  <si>
    <t>for on the revaluation surplus pursuant to the International Accounting Standard No:12, "Income Taxes". Subsequent</t>
  </si>
  <si>
    <t>to the adoption of MASB 25 in the interim period, deferred taxation at the prevailing tax rate has been recognised</t>
  </si>
  <si>
    <t>in the condensed financial statements and the revaluation reserve was adjusted accordingly. The deferred taxation</t>
  </si>
  <si>
    <t xml:space="preserve">will be charged out to the Income Statement on a straight-line basis, based on the remaining useful life of the </t>
  </si>
  <si>
    <t>freehold, leasehold land and buildings. The effect arising from the adoption of MASB 25 have been adjusted</t>
  </si>
  <si>
    <t>retrospectively.</t>
  </si>
  <si>
    <t>Qualification of audit report of the preceding annual financial statements</t>
  </si>
  <si>
    <t>There were no qualification on audit report of the preceding financial statements.</t>
  </si>
  <si>
    <t>Seasonal or Cyclical Factors</t>
  </si>
  <si>
    <t>The business operations of the Group are not materially affected by any seasonal or cyclical factors.</t>
  </si>
  <si>
    <t>Extraordinary Items</t>
  </si>
  <si>
    <t>There were no extraordinary items for the financial period under review.</t>
  </si>
  <si>
    <t>Changes in estimates</t>
  </si>
  <si>
    <t xml:space="preserve">There were no changes in estimates of amounts reported in prior interim periods of the current financial year or </t>
  </si>
  <si>
    <t>in prior financial years that have a material effect in the current financial period.</t>
  </si>
  <si>
    <t>Issuance, cancellations, repurchases, resale and repayments of debt and equity securities</t>
  </si>
  <si>
    <t xml:space="preserve">There were no issuance, cancellations, repurchases, resale and repayments of debt and equity securities for </t>
  </si>
  <si>
    <t>the current financial period under review.</t>
  </si>
  <si>
    <t>The details of the issued and paid-up capital of the Company as at 30 September 2003 are as follows: -</t>
  </si>
  <si>
    <t>No. of Shares</t>
  </si>
  <si>
    <t>RM</t>
  </si>
  <si>
    <t>As at 1 January 2003 -</t>
  </si>
  <si>
    <t>Ordinary shares issued pursuant to ESOS</t>
  </si>
  <si>
    <t>Dividends Paid</t>
  </si>
  <si>
    <t>For the financial period under review, a final tax exempt dividend of 10% (5 sen per share) for the financial year ended</t>
  </si>
  <si>
    <t>31 December 2002 amounting to RM8.683 million  was paid on 9 July 2003 and an interim tax exempt dividend of 10%</t>
  </si>
  <si>
    <t xml:space="preserve">(5sen per share) for the financial year ended 31 December 2003,  amounting to RM8.683 million was paid on </t>
  </si>
  <si>
    <t>26 September 2003.</t>
  </si>
  <si>
    <t>Segmental Reporting</t>
  </si>
  <si>
    <t>Segmental results for the period ended 30 September 2003 are as follows: -</t>
  </si>
  <si>
    <t>Valuation of property, plant and equipment</t>
  </si>
  <si>
    <t xml:space="preserve">There were no amendments in the valuation of property, plant and equipment since the last annual financial </t>
  </si>
  <si>
    <t>statements.</t>
  </si>
  <si>
    <t>Material events subsequent to the end of the interim period</t>
  </si>
  <si>
    <t xml:space="preserve">There are no material events subsequent to the end of the period under review that have not been reflected in the </t>
  </si>
  <si>
    <t>quarterly financial statements.</t>
  </si>
  <si>
    <t>Changes in the Composition of the Group</t>
  </si>
  <si>
    <t xml:space="preserve">During the financial period under review, the Company announed on the 28 August 2003 the acquisition of KJ Can </t>
  </si>
  <si>
    <t>(Singapore) Pte. Ltd.,  a company incorporated in the republic of Singapore, for a purachse consideration of S$2.00.</t>
  </si>
  <si>
    <t>Changes in contingent liabilities or contingent assets</t>
  </si>
  <si>
    <t>There were no material changes in contingent liabilities or contingent assets since the last annual balance sheet date.</t>
  </si>
  <si>
    <t>Related Party Transactions</t>
  </si>
  <si>
    <t xml:space="preserve">Financial </t>
  </si>
  <si>
    <t>Year to date</t>
  </si>
  <si>
    <t>Sales to associated company</t>
  </si>
  <si>
    <t>Rental receivable from associate company</t>
  </si>
  <si>
    <t>Purchases from associated company</t>
  </si>
  <si>
    <t>Apart from the above, the Group also entered into the following related party transactions : -</t>
  </si>
  <si>
    <t xml:space="preserve">     The parties are deemed related to the Group by virtue of common directorship held by See Leong Chye @</t>
  </si>
  <si>
    <t xml:space="preserve">      Sze Leong Chye in Hercules,  Metal Closures and a subsidiary company.</t>
  </si>
  <si>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</si>
  <si>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</si>
  <si>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Review of Performance of the Company and its Principal Subsidiaries</t>
  </si>
  <si>
    <t xml:space="preserve">For the period ended 30 September 2003, the Group's revenue improved 4.4% to RM372.911 million from RM357.049 </t>
  </si>
  <si>
    <t>million for the corresponding period in the preceding year. Profit before tax improved 35.1% from RM33.136 million</t>
  </si>
  <si>
    <t>in the previous corresponding period to RM44.770 million in the current period under review.</t>
  </si>
  <si>
    <t>The higher profit before tax was mainly due to improved results from the aluminium cans and general cans divisions.</t>
  </si>
  <si>
    <t>Comparison with Preceding Quarter's Results</t>
  </si>
  <si>
    <t>The Group's revenue for the third quarter ended 30 September 2003 was 11.4% higher compared with the preceding</t>
  </si>
  <si>
    <t>quarter of RM120.653 million. Profit before tax for the current quarter was 49.2% higher at RM18.763 as compared to</t>
  </si>
  <si>
    <t>RM12.579 million in the preceding quarter. The higher profit was mainly due to increase in revenue and improved</t>
  </si>
  <si>
    <t>contribution from the general cans and aluminium cans divisions.</t>
  </si>
  <si>
    <t>Current Year Prospects</t>
  </si>
  <si>
    <t xml:space="preserve">Market condition is expected to remain competitive with major raw material prices rising during year 2003. However, </t>
  </si>
  <si>
    <t xml:space="preserve">with the introduction of new products and the continuous upgrading of equipment, the Board expects the </t>
  </si>
  <si>
    <t>performance of the Group to improve for the current financial year.</t>
  </si>
  <si>
    <t>Variance from Forecast Profit and Profit Guarantee</t>
  </si>
  <si>
    <t>This is not applicable to the Group.</t>
  </si>
  <si>
    <t>Income Tax</t>
  </si>
  <si>
    <t>- current year</t>
  </si>
  <si>
    <t>- over / (under) provision</t>
  </si>
  <si>
    <t>Deferred taxation</t>
  </si>
  <si>
    <t>Share of taxation of associated company</t>
  </si>
  <si>
    <t>The effective tax rate for the financial period under review is lower than the statutory tax rate due to certain</t>
  </si>
  <si>
    <t xml:space="preserve">tax incentive being claimed for tax purposes and utilisation of unabsorbed tax losses by certain </t>
  </si>
  <si>
    <t xml:space="preserve">subsidiary companies. </t>
  </si>
  <si>
    <t>Profits on Sale of Unquoted Investments and /or Properties</t>
  </si>
  <si>
    <t>There were no profits on sale of investments and/or properties for the financial period under review.</t>
  </si>
  <si>
    <t>Purchase or Disposal of Quoted Securities</t>
  </si>
  <si>
    <t>(a)  There were no purchase or disposal of quoted securities for the financial period under review.</t>
  </si>
  <si>
    <t>(b)  Investment in quoted shares as at 30.9.2003</t>
  </si>
  <si>
    <t>At Cost</t>
  </si>
  <si>
    <t>At Book Value</t>
  </si>
  <si>
    <t>At Market Value</t>
  </si>
  <si>
    <t>Quoted shares -</t>
  </si>
  <si>
    <t>Status of Corporate Proposals</t>
  </si>
  <si>
    <t>There were no corporate proposals announced which were pending completion.</t>
  </si>
  <si>
    <t>Group Borrowings and Debt Securities</t>
  </si>
  <si>
    <t>Total Group borrowings as at 30.9.2003 are as follows:-</t>
  </si>
  <si>
    <t>Current</t>
  </si>
  <si>
    <t>Non-current</t>
  </si>
  <si>
    <t>The detail of borrowings which are denominated in Vietnam Dong are as follows: -</t>
  </si>
  <si>
    <t>VND '000 000</t>
  </si>
  <si>
    <t>(NOTE - VND 4093 = RM1)</t>
  </si>
  <si>
    <t>All the Group borrowings are unsecured.</t>
  </si>
  <si>
    <t>Off Balance Sheet Financial Instruments</t>
  </si>
  <si>
    <t>The Group has not entered into any contract for financial instruments with off Balance Sheet risks.</t>
  </si>
  <si>
    <t>Material Litigation</t>
  </si>
  <si>
    <t>There was no pending litigation against the Group for the financial period under review.</t>
  </si>
  <si>
    <t>Dividend</t>
  </si>
  <si>
    <t>The Directors do not recommend the payment of any interim dividend for the financial period under review.</t>
  </si>
  <si>
    <t>Earnings per share</t>
  </si>
  <si>
    <t xml:space="preserve">Current </t>
  </si>
  <si>
    <t>Financial</t>
  </si>
  <si>
    <t>Basic earnings per share</t>
  </si>
  <si>
    <t>Issued ordinary shares at beginning of period</t>
  </si>
  <si>
    <t>Effect of ordinary shares issued during the period</t>
  </si>
  <si>
    <t>Weighted average number of ordinary shares</t>
  </si>
  <si>
    <t>Basic earnings per share (sen)</t>
  </si>
  <si>
    <t>Diluted earnings per share</t>
  </si>
  <si>
    <t>Effect of Employee Share Option Scheme</t>
  </si>
  <si>
    <t>Weighted average number of ordinary shares (diluted)</t>
  </si>
  <si>
    <t>Diluted earnings per share (sen)</t>
  </si>
  <si>
    <t>Authorisation for Issue</t>
  </si>
  <si>
    <t>The interim financial statements were authorised for issue by the Board of Directors in accordance with a resolution</t>
  </si>
  <si>
    <t>of the directors on 18 November 2003.</t>
  </si>
  <si>
    <t xml:space="preserve">      </t>
  </si>
  <si>
    <t>BY ORDER OF THE BOARD,</t>
  </si>
  <si>
    <t>Chia Kwok Why</t>
  </si>
  <si>
    <t>Secretary.</t>
  </si>
  <si>
    <t>Batu Caves, Selangor Darul Ehsan.</t>
  </si>
  <si>
    <t>18 November 2003</t>
  </si>
  <si>
    <t>General
Cans</t>
  </si>
  <si>
    <t>Aluminium
Cans</t>
  </si>
  <si>
    <t>Corrugated
Cartons</t>
  </si>
  <si>
    <t>Pet
Products</t>
  </si>
  <si>
    <t>Others</t>
  </si>
  <si>
    <t>Elimination</t>
  </si>
  <si>
    <t>Consolidated</t>
  </si>
  <si>
    <t>REVENUE AND EXPENSES</t>
  </si>
  <si>
    <t xml:space="preserve">   Inter-segment sales</t>
  </si>
  <si>
    <t xml:space="preserve">   External sales</t>
  </si>
  <si>
    <t>Results</t>
  </si>
  <si>
    <t>Operating Segment results</t>
  </si>
  <si>
    <t>Interest invome</t>
  </si>
  <si>
    <t>Finance cost</t>
  </si>
  <si>
    <t>Share of profit of</t>
  </si>
  <si>
    <t>Associated Company</t>
  </si>
  <si>
    <t>Profit before taxation</t>
  </si>
  <si>
    <t>Minority interest</t>
  </si>
  <si>
    <t>Net profit for the year</t>
  </si>
  <si>
    <r>
      <t xml:space="preserve">KIAN JOO CAN FACTORY BERHAD </t>
    </r>
    <r>
      <rPr>
        <sz val="9"/>
        <rFont val="Arial"/>
        <family val="2"/>
      </rPr>
      <t>(3186-P)</t>
    </r>
  </si>
  <si>
    <r>
      <t xml:space="preserve">(i)  </t>
    </r>
    <r>
      <rPr>
        <u val="single"/>
        <sz val="9"/>
        <rFont val="Arial"/>
        <family val="2"/>
      </rPr>
      <t>Nature of transaction</t>
    </r>
    <r>
      <rPr>
        <sz val="9"/>
        <rFont val="Arial"/>
        <family val="2"/>
      </rPr>
      <t xml:space="preserve"> </t>
    </r>
  </si>
  <si>
    <t xml:space="preserve">     Sales of trading inventories    </t>
  </si>
  <si>
    <t xml:space="preserve">     by a subsidiary company  </t>
  </si>
  <si>
    <t xml:space="preserve">     Sales of trading inventories </t>
  </si>
  <si>
    <t xml:space="preserve">     by a subsidiary company</t>
  </si>
  <si>
    <t>Identity of related party</t>
  </si>
  <si>
    <t>Hercules Sdn Bhd</t>
  </si>
  <si>
    <t>("Hercules")</t>
  </si>
  <si>
    <t>Metal Closures &amp; Seals Sdn Bhd</t>
  </si>
  <si>
    <t>("Metal Closures")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</si>
</sst>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</numFmts>
  <fonts count="1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37" fontId="0" fillId="0" borderId="2" xfId="0" applyNumberFormat="1" applyFont="1" applyFill="1" applyBorder="1" applyAlignment="1">
      <alignment/>
    </xf>
    <xf numFmtId="39" fontId="0" fillId="0" borderId="0" xfId="0" applyNumberFormat="1" applyFont="1" applyFill="1" applyAlignment="1">
      <alignment horizontal="right"/>
    </xf>
    <xf numFmtId="39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right"/>
    </xf>
    <xf numFmtId="37" fontId="5" fillId="0" borderId="0" xfId="0" applyNumberFormat="1" applyFont="1" applyFill="1" applyAlignment="1">
      <alignment/>
    </xf>
    <xf numFmtId="37" fontId="0" fillId="0" borderId="3" xfId="0" applyNumberFormat="1" applyFont="1" applyFill="1" applyBorder="1" applyAlignment="1">
      <alignment/>
    </xf>
    <xf numFmtId="37" fontId="0" fillId="0" borderId="4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1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 quotePrefix="1">
      <alignment horizontal="center"/>
    </xf>
    <xf numFmtId="0" fontId="2" fillId="0" borderId="5" xfId="0" applyFont="1" applyFill="1" applyBorder="1" applyAlignment="1">
      <alignment/>
    </xf>
    <xf numFmtId="165" fontId="2" fillId="0" borderId="5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15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37" fontId="8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37" fontId="8" fillId="0" borderId="6" xfId="0" applyNumberFormat="1" applyFont="1" applyFill="1" applyBorder="1" applyAlignment="1">
      <alignment/>
    </xf>
    <xf numFmtId="37" fontId="9" fillId="0" borderId="6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165" fontId="9" fillId="0" borderId="0" xfId="15" applyNumberFormat="1" applyFont="1" applyFill="1" applyAlignment="1">
      <alignment horizontal="right"/>
    </xf>
    <xf numFmtId="165" fontId="9" fillId="0" borderId="2" xfId="15" applyNumberFormat="1" applyFont="1" applyFill="1" applyBorder="1" applyAlignment="1">
      <alignment horizontal="right"/>
    </xf>
    <xf numFmtId="43" fontId="9" fillId="0" borderId="0" xfId="15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65" fontId="9" fillId="0" borderId="0" xfId="15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65" fontId="8" fillId="0" borderId="0" xfId="15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right"/>
    </xf>
    <xf numFmtId="165" fontId="9" fillId="0" borderId="3" xfId="15" applyNumberFormat="1" applyFont="1" applyFill="1" applyBorder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 indent="2"/>
    </xf>
    <xf numFmtId="165" fontId="9" fillId="0" borderId="0" xfId="15" applyNumberFormat="1" applyFont="1" applyFill="1" applyAlignment="1">
      <alignment horizontal="center"/>
    </xf>
    <xf numFmtId="0" fontId="9" fillId="0" borderId="0" xfId="0" applyFont="1" applyFill="1" applyAlignment="1">
      <alignment horizontal="left" indent="1"/>
    </xf>
    <xf numFmtId="165" fontId="9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5" fontId="9" fillId="0" borderId="2" xfId="15" applyNumberFormat="1" applyFont="1" applyFill="1" applyBorder="1" applyAlignment="1">
      <alignment/>
    </xf>
    <xf numFmtId="37" fontId="9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4" fontId="9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37" fontId="2" fillId="0" borderId="8" xfId="0" applyNumberFormat="1" applyFont="1" applyFill="1" applyBorder="1" applyAlignment="1">
      <alignment horizontal="center"/>
    </xf>
    <xf numFmtId="37" fontId="2" fillId="0" borderId="4" xfId="0" applyNumberFormat="1" applyFont="1" applyFill="1" applyBorder="1" applyAlignment="1">
      <alignment horizontal="center"/>
    </xf>
    <xf numFmtId="37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7" fontId="2" fillId="0" borderId="5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11" xfId="0" applyNumberFormat="1" applyFont="1" applyFill="1" applyBorder="1" applyAlignment="1">
      <alignment/>
    </xf>
    <xf numFmtId="165" fontId="2" fillId="0" borderId="11" xfId="15" applyNumberFormat="1" applyFont="1" applyFill="1" applyBorder="1" applyAlignment="1">
      <alignment/>
    </xf>
    <xf numFmtId="165" fontId="2" fillId="0" borderId="8" xfId="15" applyNumberFormat="1" applyFont="1" applyFill="1" applyBorder="1" applyAlignment="1">
      <alignment/>
    </xf>
    <xf numFmtId="165" fontId="2" fillId="0" borderId="4" xfId="15" applyNumberFormat="1" applyFont="1" applyFill="1" applyBorder="1" applyAlignment="1">
      <alignment/>
    </xf>
    <xf numFmtId="165" fontId="2" fillId="0" borderId="9" xfId="15" applyNumberFormat="1" applyFont="1" applyFill="1" applyBorder="1" applyAlignment="1">
      <alignment/>
    </xf>
    <xf numFmtId="165" fontId="2" fillId="0" borderId="12" xfId="15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65" fontId="2" fillId="0" borderId="1" xfId="15" applyNumberFormat="1" applyFont="1" applyFill="1" applyBorder="1" applyAlignment="1">
      <alignment/>
    </xf>
    <xf numFmtId="165" fontId="2" fillId="0" borderId="14" xfId="15" applyNumberFormat="1" applyFont="1" applyFill="1" applyBorder="1" applyAlignment="1">
      <alignment/>
    </xf>
    <xf numFmtId="37" fontId="9" fillId="0" borderId="1" xfId="0" applyNumberFormat="1" applyFont="1" applyFill="1" applyBorder="1" applyAlignment="1">
      <alignment/>
    </xf>
    <xf numFmtId="37" fontId="9" fillId="0" borderId="3" xfId="0" applyNumberFormat="1" applyFont="1" applyFill="1" applyBorder="1" applyAlignment="1">
      <alignment/>
    </xf>
    <xf numFmtId="37" fontId="9" fillId="0" borderId="2" xfId="0" applyNumberFormat="1" applyFont="1" applyFill="1" applyBorder="1" applyAlignment="1">
      <alignment/>
    </xf>
    <xf numFmtId="165" fontId="9" fillId="0" borderId="0" xfId="15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5" fontId="9" fillId="0" borderId="6" xfId="15" applyNumberFormat="1" applyFont="1" applyFill="1" applyBorder="1" applyAlignment="1">
      <alignment horizontal="center"/>
    </xf>
    <xf numFmtId="165" fontId="9" fillId="0" borderId="17" xfId="15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165" fontId="9" fillId="0" borderId="21" xfId="15" applyNumberFormat="1" applyFont="1" applyFill="1" applyBorder="1" applyAlignment="1">
      <alignment horizontal="center"/>
    </xf>
    <xf numFmtId="165" fontId="9" fillId="0" borderId="18" xfId="15" applyNumberFormat="1" applyFont="1" applyFill="1" applyBorder="1" applyAlignment="1">
      <alignment horizontal="center"/>
    </xf>
    <xf numFmtId="165" fontId="9" fillId="0" borderId="20" xfId="15" applyNumberFormat="1" applyFont="1" applyFill="1" applyBorder="1" applyAlignment="1">
      <alignment horizontal="center"/>
    </xf>
    <xf numFmtId="165" fontId="9" fillId="0" borderId="0" xfId="1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165" fontId="9" fillId="0" borderId="10" xfId="15" applyNumberFormat="1" applyFont="1" applyFill="1" applyBorder="1" applyAlignment="1">
      <alignment horizontal="center"/>
    </xf>
    <xf numFmtId="165" fontId="9" fillId="0" borderId="26" xfId="15" applyNumberFormat="1" applyFont="1" applyFill="1" applyBorder="1" applyAlignment="1">
      <alignment horizontal="center"/>
    </xf>
    <xf numFmtId="165" fontId="9" fillId="0" borderId="2" xfId="15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37" fontId="9" fillId="0" borderId="10" xfId="0" applyNumberFormat="1" applyFont="1" applyFill="1" applyBorder="1" applyAlignment="1">
      <alignment horizontal="center"/>
    </xf>
    <xf numFmtId="37" fontId="9" fillId="0" borderId="11" xfId="0" applyNumberFormat="1" applyFont="1" applyFill="1" applyBorder="1" applyAlignment="1">
      <alignment horizontal="center"/>
    </xf>
    <xf numFmtId="165" fontId="9" fillId="0" borderId="11" xfId="15" applyNumberFormat="1" applyFont="1" applyFill="1" applyBorder="1" applyAlignment="1">
      <alignment horizontal="center"/>
    </xf>
    <xf numFmtId="165" fontId="9" fillId="0" borderId="24" xfId="15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7">
      <selection activeCell="B42" sqref="B42"/>
    </sheetView>
  </sheetViews>
  <sheetFormatPr defaultColWidth="9.140625" defaultRowHeight="12.75"/>
  <cols>
    <col min="1" max="1" width="45.00390625" style="2" customWidth="1"/>
    <col min="2" max="5" width="16.421875" style="2" customWidth="1"/>
    <col min="6" max="16384" width="9.140625" style="2" customWidth="1"/>
  </cols>
  <sheetData>
    <row r="1" spans="1:5" ht="15.75">
      <c r="A1" s="90" t="s">
        <v>0</v>
      </c>
      <c r="B1" s="90"/>
      <c r="C1" s="90"/>
      <c r="D1" s="90"/>
      <c r="E1" s="90"/>
    </row>
    <row r="2" spans="1:5" ht="12.75">
      <c r="A2" s="63" t="s">
        <v>1</v>
      </c>
      <c r="B2" s="63"/>
      <c r="C2" s="63"/>
      <c r="D2" s="63"/>
      <c r="E2" s="63"/>
    </row>
    <row r="3" spans="1:5" ht="12.75">
      <c r="A3" s="63" t="s">
        <v>2</v>
      </c>
      <c r="B3" s="63"/>
      <c r="C3" s="63"/>
      <c r="D3" s="63"/>
      <c r="E3" s="63"/>
    </row>
    <row r="5" spans="1:5" ht="12.75">
      <c r="A5" s="89" t="s">
        <v>3</v>
      </c>
      <c r="B5" s="89"/>
      <c r="C5" s="89"/>
      <c r="D5" s="89"/>
      <c r="E5" s="89"/>
    </row>
    <row r="6" spans="1:5" ht="12.75">
      <c r="A6" s="87" t="s">
        <v>4</v>
      </c>
      <c r="B6" s="88"/>
      <c r="C6" s="88"/>
      <c r="D6" s="88"/>
      <c r="E6" s="88"/>
    </row>
    <row r="7" ht="12.75">
      <c r="A7" s="7"/>
    </row>
    <row r="8" ht="12.75">
      <c r="A8" s="7"/>
    </row>
    <row r="9" spans="2:5" ht="12.75">
      <c r="B9" s="89" t="s">
        <v>5</v>
      </c>
      <c r="C9" s="89"/>
      <c r="D9" s="89" t="s">
        <v>6</v>
      </c>
      <c r="E9" s="89"/>
    </row>
    <row r="10" spans="2:5" ht="12.75">
      <c r="B10" s="4" t="s">
        <v>7</v>
      </c>
      <c r="C10" s="4" t="s">
        <v>8</v>
      </c>
      <c r="D10" s="4" t="s">
        <v>9</v>
      </c>
      <c r="E10" s="4" t="s">
        <v>8</v>
      </c>
    </row>
    <row r="11" spans="2:5" ht="12.75">
      <c r="B11" s="4" t="s">
        <v>10</v>
      </c>
      <c r="C11" s="4" t="s">
        <v>11</v>
      </c>
      <c r="D11" s="4" t="s">
        <v>12</v>
      </c>
      <c r="E11" s="4" t="s">
        <v>11</v>
      </c>
    </row>
    <row r="12" spans="2:5" ht="12.75">
      <c r="B12" s="4"/>
      <c r="C12" s="4" t="s">
        <v>10</v>
      </c>
      <c r="D12" s="4"/>
      <c r="E12" s="4" t="s">
        <v>13</v>
      </c>
    </row>
    <row r="13" spans="2:5" ht="12.75">
      <c r="B13" s="4" t="s">
        <v>14</v>
      </c>
      <c r="C13" s="4" t="s">
        <v>15</v>
      </c>
      <c r="D13" s="4" t="s">
        <v>14</v>
      </c>
      <c r="E13" s="4" t="s">
        <v>15</v>
      </c>
    </row>
    <row r="14" spans="2:5" ht="12.75">
      <c r="B14" s="4" t="s">
        <v>16</v>
      </c>
      <c r="C14" s="4" t="s">
        <v>16</v>
      </c>
      <c r="D14" s="4" t="s">
        <v>16</v>
      </c>
      <c r="E14" s="4" t="s">
        <v>16</v>
      </c>
    </row>
    <row r="17" spans="1:5" ht="12.75">
      <c r="A17" s="2" t="s">
        <v>17</v>
      </c>
      <c r="B17" s="2">
        <v>134459</v>
      </c>
      <c r="C17" s="2">
        <v>123283</v>
      </c>
      <c r="D17" s="2">
        <v>372911</v>
      </c>
      <c r="E17" s="2">
        <v>357049</v>
      </c>
    </row>
    <row r="19" spans="1:5" ht="12.75">
      <c r="A19" s="2" t="s">
        <v>18</v>
      </c>
      <c r="B19" s="2">
        <v>-122468.46899999998</v>
      </c>
      <c r="C19" s="2">
        <v>-115115</v>
      </c>
      <c r="D19" s="2">
        <v>-345455.469</v>
      </c>
      <c r="E19" s="2">
        <v>-341019</v>
      </c>
    </row>
    <row r="21" spans="1:5" ht="12.75">
      <c r="A21" s="2" t="s">
        <v>19</v>
      </c>
      <c r="B21" s="2">
        <v>6685</v>
      </c>
      <c r="C21" s="2">
        <v>5334</v>
      </c>
      <c r="D21" s="8">
        <v>16774</v>
      </c>
      <c r="E21" s="8">
        <v>18334</v>
      </c>
    </row>
    <row r="22" spans="2:5" ht="12.75">
      <c r="B22" s="9"/>
      <c r="C22" s="9"/>
      <c r="D22" s="9"/>
      <c r="E22" s="9"/>
    </row>
    <row r="23" spans="1:5" ht="12.75">
      <c r="A23" s="2" t="s">
        <v>20</v>
      </c>
      <c r="B23" s="2">
        <v>18675.531000000017</v>
      </c>
      <c r="C23" s="2">
        <v>13502</v>
      </c>
      <c r="D23" s="2">
        <v>44230</v>
      </c>
      <c r="E23" s="2">
        <v>34364</v>
      </c>
    </row>
    <row r="25" spans="1:5" ht="12.75">
      <c r="A25" s="2" t="s">
        <v>21</v>
      </c>
      <c r="B25" s="2">
        <v>-2028.530999999999</v>
      </c>
      <c r="C25" s="2">
        <v>-1980</v>
      </c>
      <c r="D25" s="2">
        <v>-6052.530999999999</v>
      </c>
      <c r="E25" s="2">
        <v>-6033</v>
      </c>
    </row>
    <row r="26" spans="1:5" ht="12.75">
      <c r="A26" s="2" t="s">
        <v>22</v>
      </c>
      <c r="B26" s="2">
        <v>713</v>
      </c>
      <c r="C26" s="2">
        <v>864</v>
      </c>
      <c r="D26" s="2">
        <v>2718</v>
      </c>
      <c r="E26" s="2">
        <v>2077</v>
      </c>
    </row>
    <row r="27" spans="1:5" ht="12.75">
      <c r="A27" s="2" t="s">
        <v>23</v>
      </c>
      <c r="B27" s="2">
        <v>1403</v>
      </c>
      <c r="C27" s="2">
        <v>769</v>
      </c>
      <c r="D27" s="2">
        <v>3875</v>
      </c>
      <c r="E27" s="2">
        <v>2728</v>
      </c>
    </row>
    <row r="28" spans="2:5" ht="12.75">
      <c r="B28" s="9"/>
      <c r="C28" s="9"/>
      <c r="D28" s="9"/>
      <c r="E28" s="9"/>
    </row>
    <row r="29" spans="1:5" ht="12.75">
      <c r="A29" s="2" t="s">
        <v>24</v>
      </c>
      <c r="B29" s="2">
        <v>18763</v>
      </c>
      <c r="C29" s="2">
        <v>13155</v>
      </c>
      <c r="D29" s="2">
        <v>44770</v>
      </c>
      <c r="E29" s="2">
        <v>33136</v>
      </c>
    </row>
    <row r="31" spans="1:5" ht="12.75">
      <c r="A31" s="2" t="s">
        <v>25</v>
      </c>
      <c r="B31" s="2">
        <v>-3731.775199999998</v>
      </c>
      <c r="C31" s="2">
        <v>-2823</v>
      </c>
      <c r="D31" s="2">
        <v>-10481.775199999998</v>
      </c>
      <c r="E31" s="2">
        <v>-8219</v>
      </c>
    </row>
    <row r="32" spans="2:5" ht="12.75">
      <c r="B32" s="9"/>
      <c r="C32" s="9"/>
      <c r="D32" s="9"/>
      <c r="E32" s="9"/>
    </row>
    <row r="33" spans="1:5" ht="12.75">
      <c r="A33" s="2" t="s">
        <v>26</v>
      </c>
      <c r="B33" s="2">
        <v>15031.22480000002</v>
      </c>
      <c r="C33" s="2">
        <v>10332</v>
      </c>
      <c r="D33" s="2">
        <v>34288.2248</v>
      </c>
      <c r="E33" s="2">
        <v>24917</v>
      </c>
    </row>
    <row r="35" spans="1:5" ht="12.75">
      <c r="A35" s="2" t="s">
        <v>27</v>
      </c>
      <c r="B35" s="2">
        <v>-472.9760000000001</v>
      </c>
      <c r="C35" s="2">
        <v>-724</v>
      </c>
      <c r="D35" s="2">
        <v>-1805.976</v>
      </c>
      <c r="E35" s="2">
        <v>-2312</v>
      </c>
    </row>
    <row r="36" spans="2:5" ht="12.75">
      <c r="B36" s="9"/>
      <c r="C36" s="9"/>
      <c r="D36" s="9"/>
      <c r="E36" s="9"/>
    </row>
    <row r="37" spans="1:5" ht="13.5" thickBot="1">
      <c r="A37" s="2" t="s">
        <v>28</v>
      </c>
      <c r="B37" s="10">
        <v>14559.24880000002</v>
      </c>
      <c r="C37" s="10">
        <v>9608</v>
      </c>
      <c r="D37" s="10">
        <v>32482</v>
      </c>
      <c r="E37" s="10">
        <v>22605</v>
      </c>
    </row>
    <row r="38" ht="13.5" thickTop="1"/>
    <row r="40" ht="12.75">
      <c r="A40" s="2" t="s">
        <v>29</v>
      </c>
    </row>
    <row r="41" spans="1:5" ht="12.75">
      <c r="A41" s="2" t="s">
        <v>30</v>
      </c>
      <c r="B41" s="11">
        <v>8.302744116964202</v>
      </c>
      <c r="C41" s="11" t="s">
        <v>31</v>
      </c>
      <c r="D41" s="12">
        <v>18.680208432196316</v>
      </c>
      <c r="E41" s="11" t="s">
        <v>32</v>
      </c>
    </row>
    <row r="42" spans="1:5" ht="12.75">
      <c r="A42" s="2" t="s">
        <v>33</v>
      </c>
      <c r="B42" s="11">
        <v>8.101411891848846</v>
      </c>
      <c r="C42" s="11" t="s">
        <v>34</v>
      </c>
      <c r="D42" s="11">
        <v>18.167038231176072</v>
      </c>
      <c r="E42" s="11" t="s">
        <v>35</v>
      </c>
    </row>
    <row r="43" spans="2:5" ht="12.75">
      <c r="B43" s="13"/>
      <c r="C43" s="13"/>
      <c r="D43" s="13"/>
      <c r="E43" s="13"/>
    </row>
    <row r="44" ht="12.75">
      <c r="A44" s="2" t="s">
        <v>37</v>
      </c>
    </row>
    <row r="46" ht="12.75">
      <c r="A46" s="7" t="s">
        <v>38</v>
      </c>
    </row>
    <row r="47" ht="12.75">
      <c r="A47" s="7" t="s">
        <v>39</v>
      </c>
    </row>
    <row r="50" ht="12.75">
      <c r="A50" s="14" t="s">
        <v>40</v>
      </c>
    </row>
    <row r="52" ht="12.75">
      <c r="A52" s="2" t="s">
        <v>41</v>
      </c>
    </row>
    <row r="53" spans="1:5" ht="13.5" thickBot="1">
      <c r="A53" s="2" t="s">
        <v>42</v>
      </c>
      <c r="B53" s="15">
        <v>10060.554000000004</v>
      </c>
      <c r="C53" s="15">
        <v>9718</v>
      </c>
      <c r="D53" s="15">
        <v>30349.554000000004</v>
      </c>
      <c r="E53" s="15">
        <v>29699</v>
      </c>
    </row>
    <row r="54" ht="13.5" thickTop="1"/>
  </sheetData>
  <mergeCells count="7">
    <mergeCell ref="A6:E6"/>
    <mergeCell ref="B9:C9"/>
    <mergeCell ref="D9:E9"/>
    <mergeCell ref="A1:E1"/>
    <mergeCell ref="A2:E2"/>
    <mergeCell ref="A3:E3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32" sqref="A32"/>
    </sheetView>
  </sheetViews>
  <sheetFormatPr defaultColWidth="9.140625" defaultRowHeight="12.75"/>
  <cols>
    <col min="1" max="1" width="57.57421875" style="2" customWidth="1"/>
    <col min="2" max="3" width="16.421875" style="2" customWidth="1"/>
    <col min="4" max="4" width="16.00390625" style="2" customWidth="1"/>
    <col min="5" max="5" width="0.2890625" style="2" hidden="1" customWidth="1"/>
    <col min="6" max="7" width="11.421875" style="2" hidden="1" customWidth="1"/>
    <col min="8" max="16384" width="9.140625" style="2" customWidth="1"/>
  </cols>
  <sheetData>
    <row r="1" spans="1:7" ht="15.75">
      <c r="A1" s="36" t="s">
        <v>0</v>
      </c>
      <c r="B1" s="36"/>
      <c r="C1" s="36"/>
      <c r="D1" s="1"/>
      <c r="E1" s="1"/>
      <c r="F1" s="1"/>
      <c r="G1" s="1"/>
    </row>
    <row r="2" spans="1:7" ht="12.75">
      <c r="A2" s="63" t="s">
        <v>1</v>
      </c>
      <c r="B2" s="63"/>
      <c r="C2" s="63"/>
      <c r="D2" s="3"/>
      <c r="E2" s="3"/>
      <c r="F2" s="3"/>
      <c r="G2" s="3"/>
    </row>
    <row r="3" spans="1:7" ht="12.75">
      <c r="A3" s="63" t="s">
        <v>2</v>
      </c>
      <c r="B3" s="63"/>
      <c r="C3" s="63"/>
      <c r="D3" s="3"/>
      <c r="E3" s="3"/>
      <c r="F3" s="3"/>
      <c r="G3" s="3"/>
    </row>
    <row r="6" ht="12.75">
      <c r="A6" s="7" t="s">
        <v>43</v>
      </c>
    </row>
    <row r="7" ht="12.75">
      <c r="A7" s="7" t="s">
        <v>44</v>
      </c>
    </row>
    <row r="8" ht="12.75">
      <c r="A8" s="7"/>
    </row>
    <row r="10" spans="2:3" ht="12.75">
      <c r="B10" s="4" t="s">
        <v>45</v>
      </c>
      <c r="C10" s="4" t="s">
        <v>46</v>
      </c>
    </row>
    <row r="11" spans="2:3" ht="12.75">
      <c r="B11" s="4" t="s">
        <v>47</v>
      </c>
      <c r="C11" s="4" t="s">
        <v>48</v>
      </c>
    </row>
    <row r="12" spans="2:3" ht="12.75">
      <c r="B12" s="4" t="s">
        <v>14</v>
      </c>
      <c r="C12" s="4" t="s">
        <v>49</v>
      </c>
    </row>
    <row r="13" spans="2:3" ht="12.75">
      <c r="B13" s="4" t="s">
        <v>16</v>
      </c>
      <c r="C13" s="4" t="s">
        <v>16</v>
      </c>
    </row>
    <row r="16" spans="1:3" ht="12.75">
      <c r="A16" s="2" t="s">
        <v>50</v>
      </c>
      <c r="B16" s="2">
        <v>371337</v>
      </c>
      <c r="C16" s="2">
        <v>361486</v>
      </c>
    </row>
    <row r="18" spans="1:3" ht="12.75">
      <c r="A18" s="2" t="s">
        <v>51</v>
      </c>
      <c r="B18" s="2">
        <v>18833</v>
      </c>
      <c r="C18" s="2">
        <v>16042.84</v>
      </c>
    </row>
    <row r="20" spans="1:3" ht="12.75">
      <c r="A20" s="2" t="s">
        <v>52</v>
      </c>
      <c r="B20" s="2">
        <v>150</v>
      </c>
      <c r="C20" s="2">
        <v>300</v>
      </c>
    </row>
    <row r="22" ht="12.75">
      <c r="A22" s="2" t="s">
        <v>53</v>
      </c>
    </row>
    <row r="23" spans="1:3" ht="12.75">
      <c r="A23" s="2" t="s">
        <v>54</v>
      </c>
      <c r="B23" s="2">
        <v>120611</v>
      </c>
      <c r="C23" s="2">
        <v>109771</v>
      </c>
    </row>
    <row r="24" spans="1:3" ht="12.75">
      <c r="A24" s="2" t="s">
        <v>55</v>
      </c>
      <c r="B24" s="2">
        <v>142679</v>
      </c>
      <c r="C24" s="2">
        <v>129844</v>
      </c>
    </row>
    <row r="25" spans="1:3" ht="12.75">
      <c r="A25" s="2" t="s">
        <v>56</v>
      </c>
      <c r="B25" s="2">
        <v>13015</v>
      </c>
      <c r="C25" s="2">
        <v>31928</v>
      </c>
    </row>
    <row r="26" spans="1:3" ht="12.75">
      <c r="A26" s="2" t="s">
        <v>57</v>
      </c>
      <c r="B26" s="2">
        <v>71757</v>
      </c>
      <c r="C26" s="2">
        <v>87329</v>
      </c>
    </row>
    <row r="27" spans="2:3" ht="12.75">
      <c r="B27" s="16">
        <v>348062</v>
      </c>
      <c r="C27" s="16">
        <v>358872</v>
      </c>
    </row>
    <row r="29" ht="12.75">
      <c r="A29" s="2" t="s">
        <v>58</v>
      </c>
    </row>
    <row r="30" spans="1:3" ht="12.75">
      <c r="A30" s="2" t="s">
        <v>59</v>
      </c>
      <c r="B30" s="2">
        <v>22228</v>
      </c>
      <c r="C30" s="2">
        <v>16188</v>
      </c>
    </row>
    <row r="31" spans="1:3" ht="12.75">
      <c r="A31" s="2" t="s">
        <v>60</v>
      </c>
      <c r="B31" s="2">
        <v>23623</v>
      </c>
      <c r="C31" s="2">
        <v>20044</v>
      </c>
    </row>
    <row r="32" spans="1:3" ht="12.75">
      <c r="A32" s="2" t="s">
        <v>61</v>
      </c>
      <c r="B32" s="2">
        <v>39144</v>
      </c>
      <c r="C32" s="2">
        <v>76460</v>
      </c>
    </row>
    <row r="33" spans="1:3" ht="12.75">
      <c r="A33" s="2" t="s">
        <v>62</v>
      </c>
      <c r="B33" s="2">
        <v>2799</v>
      </c>
      <c r="C33" s="2">
        <v>1023</v>
      </c>
    </row>
    <row r="34" spans="2:3" ht="12.75">
      <c r="B34" s="16">
        <v>87794</v>
      </c>
      <c r="C34" s="16">
        <v>113715</v>
      </c>
    </row>
    <row r="36" spans="1:3" ht="12.75">
      <c r="A36" s="2" t="s">
        <v>63</v>
      </c>
      <c r="B36" s="2">
        <v>260268</v>
      </c>
      <c r="C36" s="2">
        <v>245157</v>
      </c>
    </row>
    <row r="38" spans="2:3" ht="13.5" thickBot="1">
      <c r="B38" s="10">
        <v>650588</v>
      </c>
      <c r="C38" s="10">
        <v>622985.84</v>
      </c>
    </row>
    <row r="39" ht="13.5" thickTop="1"/>
    <row r="41" ht="12.75">
      <c r="A41" s="2" t="s">
        <v>64</v>
      </c>
    </row>
    <row r="43" spans="1:3" ht="12.75">
      <c r="A43" s="2" t="s">
        <v>65</v>
      </c>
      <c r="B43" s="2">
        <v>87676.685</v>
      </c>
      <c r="C43" s="2">
        <v>86831</v>
      </c>
    </row>
    <row r="44" spans="1:3" ht="12.75">
      <c r="A44" s="2" t="s">
        <v>66</v>
      </c>
      <c r="B44" s="8">
        <v>438161</v>
      </c>
      <c r="C44" s="8">
        <v>411748</v>
      </c>
    </row>
    <row r="45" spans="2:3" ht="12.75">
      <c r="B45" s="9"/>
      <c r="C45" s="9"/>
    </row>
    <row r="46" spans="1:3" ht="12.75">
      <c r="A46" s="2" t="s">
        <v>67</v>
      </c>
      <c r="B46" s="2">
        <v>525838</v>
      </c>
      <c r="C46" s="2">
        <v>498579</v>
      </c>
    </row>
    <row r="48" spans="1:3" ht="12.75">
      <c r="A48" s="2" t="s">
        <v>27</v>
      </c>
      <c r="B48" s="2">
        <v>30304</v>
      </c>
      <c r="C48" s="2">
        <v>31416</v>
      </c>
    </row>
    <row r="50" spans="1:3" ht="12.75">
      <c r="A50" s="2" t="s">
        <v>68</v>
      </c>
      <c r="B50" s="2">
        <v>6466</v>
      </c>
      <c r="C50" s="2">
        <v>6466</v>
      </c>
    </row>
    <row r="52" ht="12.75">
      <c r="A52" s="2" t="s">
        <v>69</v>
      </c>
    </row>
    <row r="53" spans="1:3" ht="12.75">
      <c r="A53" s="2" t="s">
        <v>61</v>
      </c>
      <c r="B53" s="2">
        <v>74763</v>
      </c>
      <c r="C53" s="2">
        <v>73885</v>
      </c>
    </row>
    <row r="54" spans="1:3" ht="12.75">
      <c r="A54" s="2" t="s">
        <v>70</v>
      </c>
      <c r="B54" s="2">
        <v>13217</v>
      </c>
      <c r="C54" s="2">
        <v>12640</v>
      </c>
    </row>
    <row r="56" spans="2:3" ht="13.5" thickBot="1">
      <c r="B56" s="10">
        <v>650588</v>
      </c>
      <c r="C56" s="10">
        <v>622986</v>
      </c>
    </row>
    <row r="57" ht="13.5" thickTop="1"/>
    <row r="58" spans="1:3" ht="12.75">
      <c r="A58" s="2" t="s">
        <v>71</v>
      </c>
      <c r="B58" s="12">
        <v>2.998733357676559</v>
      </c>
      <c r="C58" s="12">
        <v>2.8709735002476076</v>
      </c>
    </row>
    <row r="61" ht="12.75">
      <c r="A61" s="7"/>
    </row>
    <row r="62" ht="12.75">
      <c r="A62" s="7" t="s">
        <v>72</v>
      </c>
    </row>
    <row r="63" ht="12.75">
      <c r="A63" s="7" t="s">
        <v>39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4" sqref="A4"/>
    </sheetView>
  </sheetViews>
  <sheetFormatPr defaultColWidth="9.140625" defaultRowHeight="12.75"/>
  <cols>
    <col min="1" max="1" width="37.8515625" style="2" customWidth="1"/>
    <col min="2" max="2" width="9.140625" style="2" customWidth="1"/>
    <col min="3" max="8" width="10.00390625" style="2" customWidth="1"/>
    <col min="9" max="9" width="12.57421875" style="2" customWidth="1"/>
    <col min="10" max="16384" width="9.140625" style="2" customWidth="1"/>
  </cols>
  <sheetData>
    <row r="1" spans="1:9" ht="15.7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6" spans="1:2" ht="12.75">
      <c r="A6" s="7" t="s">
        <v>73</v>
      </c>
      <c r="B6" s="7"/>
    </row>
    <row r="7" spans="1:2" ht="12.75">
      <c r="A7" s="7" t="s">
        <v>74</v>
      </c>
      <c r="B7" s="7"/>
    </row>
    <row r="8" spans="1:2" ht="12.75">
      <c r="A8" s="7"/>
      <c r="B8" s="7"/>
    </row>
    <row r="9" spans="1:8" ht="12.75">
      <c r="A9" s="7"/>
      <c r="B9" s="7"/>
      <c r="D9" s="17"/>
      <c r="E9" s="17"/>
      <c r="F9" s="17"/>
      <c r="G9" s="17"/>
      <c r="H9" s="5" t="s">
        <v>75</v>
      </c>
    </row>
    <row r="10" spans="4:8" ht="12.75">
      <c r="D10" s="37" t="s">
        <v>76</v>
      </c>
      <c r="E10" s="37"/>
      <c r="F10" s="37"/>
      <c r="G10" s="18"/>
      <c r="H10" s="18" t="s">
        <v>77</v>
      </c>
    </row>
    <row r="11" spans="3:9" ht="12.75">
      <c r="C11" s="19" t="s">
        <v>78</v>
      </c>
      <c r="D11" s="19" t="s">
        <v>79</v>
      </c>
      <c r="E11" s="19" t="s">
        <v>80</v>
      </c>
      <c r="F11" s="19" t="s">
        <v>81</v>
      </c>
      <c r="G11" s="19" t="s">
        <v>82</v>
      </c>
      <c r="H11" s="19" t="s">
        <v>83</v>
      </c>
      <c r="I11" s="20"/>
    </row>
    <row r="12" spans="2:9" ht="12.75">
      <c r="B12" s="18" t="s">
        <v>84</v>
      </c>
      <c r="C12" s="18" t="s">
        <v>85</v>
      </c>
      <c r="D12" s="18" t="s">
        <v>86</v>
      </c>
      <c r="E12" s="18" t="s">
        <v>77</v>
      </c>
      <c r="F12" s="18" t="s">
        <v>77</v>
      </c>
      <c r="G12" s="18" t="s">
        <v>77</v>
      </c>
      <c r="H12" s="18" t="s">
        <v>87</v>
      </c>
      <c r="I12" s="21" t="s">
        <v>88</v>
      </c>
    </row>
    <row r="13" spans="3:9" ht="12.75">
      <c r="C13" s="5" t="s">
        <v>16</v>
      </c>
      <c r="D13" s="5" t="s">
        <v>16</v>
      </c>
      <c r="E13" s="5" t="s">
        <v>16</v>
      </c>
      <c r="F13" s="5" t="s">
        <v>16</v>
      </c>
      <c r="G13" s="5" t="s">
        <v>16</v>
      </c>
      <c r="H13" s="5" t="s">
        <v>16</v>
      </c>
      <c r="I13" s="5" t="s">
        <v>16</v>
      </c>
    </row>
    <row r="14" spans="1:9" ht="12.75">
      <c r="A14" s="17" t="s">
        <v>89</v>
      </c>
      <c r="C14" s="5"/>
      <c r="D14" s="5"/>
      <c r="E14" s="5"/>
      <c r="F14" s="5"/>
      <c r="G14" s="5"/>
      <c r="H14" s="5"/>
      <c r="I14" s="5"/>
    </row>
    <row r="15" spans="1:9" ht="12.75">
      <c r="A15" s="17" t="s">
        <v>90</v>
      </c>
      <c r="B15" s="17"/>
      <c r="C15" s="2">
        <v>86831</v>
      </c>
      <c r="D15" s="2">
        <v>416</v>
      </c>
      <c r="E15" s="2">
        <v>7844</v>
      </c>
      <c r="F15" s="2">
        <v>4480</v>
      </c>
      <c r="G15" s="2">
        <v>75</v>
      </c>
      <c r="H15" s="2">
        <v>404430</v>
      </c>
      <c r="I15" s="2">
        <v>504076</v>
      </c>
    </row>
    <row r="16" spans="1:9" ht="12.75">
      <c r="A16" s="17" t="s">
        <v>91</v>
      </c>
      <c r="B16" s="17"/>
      <c r="E16" s="13">
        <v>-6650</v>
      </c>
      <c r="H16" s="8">
        <v>1153</v>
      </c>
      <c r="I16" s="8">
        <v>-5497</v>
      </c>
    </row>
    <row r="17" spans="1:9" ht="12.75">
      <c r="A17" s="17"/>
      <c r="B17" s="17"/>
      <c r="C17" s="9"/>
      <c r="D17" s="9"/>
      <c r="E17" s="9"/>
      <c r="F17" s="9"/>
      <c r="G17" s="9"/>
      <c r="H17" s="9"/>
      <c r="I17" s="9"/>
    </row>
    <row r="18" spans="1:9" ht="12.75">
      <c r="A18" s="17" t="s">
        <v>92</v>
      </c>
      <c r="B18" s="5">
        <v>1</v>
      </c>
      <c r="C18" s="2">
        <v>86831</v>
      </c>
      <c r="D18" s="2">
        <v>416</v>
      </c>
      <c r="E18" s="2">
        <v>1194</v>
      </c>
      <c r="F18" s="2">
        <v>4480</v>
      </c>
      <c r="G18" s="2">
        <v>75</v>
      </c>
      <c r="H18" s="2">
        <v>405583</v>
      </c>
      <c r="I18" s="2">
        <v>498579</v>
      </c>
    </row>
    <row r="19" spans="1:2" ht="12.75">
      <c r="A19" s="17"/>
      <c r="B19" s="17"/>
    </row>
    <row r="20" spans="1:9" ht="12.75">
      <c r="A20" s="17" t="s">
        <v>93</v>
      </c>
      <c r="B20" s="17"/>
      <c r="C20" s="13" t="s">
        <v>36</v>
      </c>
      <c r="D20" s="13" t="s">
        <v>36</v>
      </c>
      <c r="E20" s="13" t="s">
        <v>36</v>
      </c>
      <c r="F20" s="13" t="s">
        <v>36</v>
      </c>
      <c r="G20" s="13" t="s">
        <v>36</v>
      </c>
      <c r="H20" s="2">
        <v>32482.248800000005</v>
      </c>
      <c r="I20" s="2">
        <v>32482.248800000005</v>
      </c>
    </row>
    <row r="21" spans="1:9" ht="12.75">
      <c r="A21" s="17" t="s">
        <v>94</v>
      </c>
      <c r="B21" s="17"/>
      <c r="C21" s="13" t="s">
        <v>36</v>
      </c>
      <c r="D21" s="13" t="s">
        <v>36</v>
      </c>
      <c r="E21" s="13" t="s">
        <v>36</v>
      </c>
      <c r="F21" s="13" t="s">
        <v>36</v>
      </c>
      <c r="G21" s="13" t="s">
        <v>36</v>
      </c>
      <c r="H21" s="2">
        <v>-8683.133</v>
      </c>
      <c r="I21" s="2">
        <v>-8683.133</v>
      </c>
    </row>
    <row r="22" spans="1:9" ht="12.75">
      <c r="A22" s="17" t="s">
        <v>95</v>
      </c>
      <c r="B22" s="17"/>
      <c r="C22" s="13">
        <v>846</v>
      </c>
      <c r="D22" s="13">
        <v>2792</v>
      </c>
      <c r="E22" s="13" t="s">
        <v>36</v>
      </c>
      <c r="F22" s="13" t="s">
        <v>36</v>
      </c>
      <c r="G22" s="13" t="s">
        <v>36</v>
      </c>
      <c r="H22" s="13" t="s">
        <v>36</v>
      </c>
      <c r="I22" s="2">
        <v>3638</v>
      </c>
    </row>
    <row r="23" spans="1:9" ht="12.75">
      <c r="A23" s="17" t="s">
        <v>96</v>
      </c>
      <c r="B23" s="17"/>
      <c r="C23" s="13" t="s">
        <v>36</v>
      </c>
      <c r="D23" s="13" t="s">
        <v>36</v>
      </c>
      <c r="E23" s="13" t="s">
        <v>36</v>
      </c>
      <c r="F23" s="13" t="s">
        <v>36</v>
      </c>
      <c r="G23" s="13">
        <v>-178</v>
      </c>
      <c r="H23" s="13" t="s">
        <v>36</v>
      </c>
      <c r="I23" s="2">
        <v>-178</v>
      </c>
    </row>
    <row r="24" spans="1:2" ht="12.75">
      <c r="A24" s="17"/>
      <c r="B24" s="17"/>
    </row>
    <row r="25" spans="1:9" ht="13.5" thickBot="1">
      <c r="A25" s="17" t="s">
        <v>44</v>
      </c>
      <c r="B25" s="17"/>
      <c r="C25" s="10">
        <v>87677</v>
      </c>
      <c r="D25" s="10">
        <v>3208</v>
      </c>
      <c r="E25" s="10">
        <v>1194</v>
      </c>
      <c r="F25" s="10">
        <v>4480</v>
      </c>
      <c r="G25" s="10">
        <v>-103</v>
      </c>
      <c r="H25" s="10">
        <v>429382.1158</v>
      </c>
      <c r="I25" s="10">
        <v>525838.1158</v>
      </c>
    </row>
    <row r="26" spans="1:2" ht="13.5" thickTop="1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9" ht="12.75">
      <c r="A29" s="17" t="s">
        <v>97</v>
      </c>
      <c r="B29" s="17"/>
      <c r="C29" s="2">
        <v>57860</v>
      </c>
      <c r="D29" s="2">
        <v>266</v>
      </c>
      <c r="E29" s="2">
        <v>7844</v>
      </c>
      <c r="F29" s="2">
        <v>4480</v>
      </c>
      <c r="G29" s="2">
        <v>6466</v>
      </c>
      <c r="H29" s="2">
        <v>410937</v>
      </c>
      <c r="I29" s="2">
        <v>487853</v>
      </c>
    </row>
    <row r="30" spans="1:9" ht="12.75">
      <c r="A30" s="17" t="s">
        <v>98</v>
      </c>
      <c r="B30" s="17"/>
      <c r="C30" s="9"/>
      <c r="D30" s="9"/>
      <c r="E30" s="9"/>
      <c r="F30" s="9"/>
      <c r="G30" s="9"/>
      <c r="H30" s="9">
        <v>5786</v>
      </c>
      <c r="I30" s="9">
        <v>5786</v>
      </c>
    </row>
    <row r="31" spans="1:9" ht="12.75">
      <c r="A31" s="17" t="s">
        <v>92</v>
      </c>
      <c r="B31" s="17"/>
      <c r="C31" s="8">
        <v>57860</v>
      </c>
      <c r="D31" s="8">
        <v>266</v>
      </c>
      <c r="E31" s="8">
        <v>7844</v>
      </c>
      <c r="F31" s="8">
        <v>4480</v>
      </c>
      <c r="G31" s="8">
        <v>6466</v>
      </c>
      <c r="H31" s="8">
        <v>416723</v>
      </c>
      <c r="I31" s="8">
        <v>493639</v>
      </c>
    </row>
    <row r="32" spans="1:2" ht="12.75">
      <c r="A32" s="17"/>
      <c r="B32" s="17"/>
    </row>
    <row r="33" spans="1:9" ht="12.75">
      <c r="A33" s="17" t="s">
        <v>93</v>
      </c>
      <c r="B33" s="17"/>
      <c r="H33" s="2">
        <v>22605</v>
      </c>
      <c r="I33" s="2">
        <v>22605</v>
      </c>
    </row>
    <row r="34" spans="1:9" ht="12.75">
      <c r="A34" s="17" t="s">
        <v>99</v>
      </c>
      <c r="B34" s="17"/>
      <c r="C34" s="2">
        <v>28</v>
      </c>
      <c r="D34" s="2">
        <v>164</v>
      </c>
      <c r="I34" s="2">
        <v>192</v>
      </c>
    </row>
    <row r="35" spans="1:9" ht="12.75">
      <c r="A35" s="17" t="s">
        <v>100</v>
      </c>
      <c r="B35" s="17"/>
      <c r="H35" s="2">
        <v>-11573</v>
      </c>
      <c r="I35" s="2">
        <v>-11573</v>
      </c>
    </row>
    <row r="36" spans="1:2" ht="12.75">
      <c r="A36" s="17"/>
      <c r="B36" s="17"/>
    </row>
    <row r="37" spans="1:9" ht="13.5" thickBot="1">
      <c r="A37" s="17" t="s">
        <v>101</v>
      </c>
      <c r="B37" s="17"/>
      <c r="C37" s="10">
        <v>57888</v>
      </c>
      <c r="D37" s="10">
        <v>430</v>
      </c>
      <c r="E37" s="10">
        <v>7844</v>
      </c>
      <c r="F37" s="10">
        <v>4480</v>
      </c>
      <c r="G37" s="10">
        <v>6466</v>
      </c>
      <c r="H37" s="10">
        <v>427755</v>
      </c>
      <c r="I37" s="10">
        <v>504863</v>
      </c>
    </row>
    <row r="38" spans="1:2" ht="13.5" thickTop="1">
      <c r="A38" s="17"/>
      <c r="B38" s="17"/>
    </row>
    <row r="39" spans="1:2" ht="12.75">
      <c r="A39" s="7"/>
      <c r="B39" s="7"/>
    </row>
    <row r="41" spans="1:2" ht="12.75">
      <c r="A41" s="7" t="s">
        <v>102</v>
      </c>
      <c r="B41" s="7"/>
    </row>
    <row r="42" spans="1:2" ht="12.75">
      <c r="A42" s="7" t="s">
        <v>103</v>
      </c>
      <c r="B42" s="7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17"/>
    </row>
    <row r="47" spans="3:9" ht="12.75">
      <c r="C47" s="17"/>
      <c r="D47" s="17"/>
      <c r="E47" s="17"/>
      <c r="F47" s="17"/>
      <c r="G47" s="17"/>
      <c r="H47" s="17"/>
      <c r="I47" s="17"/>
    </row>
  </sheetData>
  <mergeCells count="4">
    <mergeCell ref="A1:I1"/>
    <mergeCell ref="A2:I2"/>
    <mergeCell ref="A3:I3"/>
    <mergeCell ref="D10:F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0">
      <selection activeCell="A41" sqref="A41"/>
    </sheetView>
  </sheetViews>
  <sheetFormatPr defaultColWidth="9.140625" defaultRowHeight="12.75"/>
  <cols>
    <col min="1" max="1" width="67.7109375" style="2" customWidth="1"/>
    <col min="2" max="2" width="15.7109375" style="2" customWidth="1"/>
    <col min="3" max="3" width="16.421875" style="2" customWidth="1"/>
    <col min="4" max="4" width="11.28125" style="2" customWidth="1"/>
    <col min="5" max="7" width="11.421875" style="2" hidden="1" customWidth="1"/>
    <col min="8" max="16384" width="9.140625" style="2" customWidth="1"/>
  </cols>
  <sheetData>
    <row r="1" spans="1:7" ht="15.75">
      <c r="A1" s="36" t="s">
        <v>0</v>
      </c>
      <c r="B1" s="36"/>
      <c r="C1" s="1"/>
      <c r="D1" s="1"/>
      <c r="E1" s="1"/>
      <c r="F1" s="1"/>
      <c r="G1" s="1"/>
    </row>
    <row r="2" spans="1:7" ht="12.75">
      <c r="A2" s="63" t="s">
        <v>1</v>
      </c>
      <c r="B2" s="63"/>
      <c r="C2" s="3"/>
      <c r="D2" s="3"/>
      <c r="E2" s="3"/>
      <c r="F2" s="3"/>
      <c r="G2" s="3"/>
    </row>
    <row r="3" spans="1:7" ht="12.75">
      <c r="A3" s="63" t="s">
        <v>2</v>
      </c>
      <c r="B3" s="63"/>
      <c r="C3" s="3"/>
      <c r="D3" s="3"/>
      <c r="E3" s="3"/>
      <c r="F3" s="3"/>
      <c r="G3" s="3"/>
    </row>
    <row r="6" ht="12.75">
      <c r="A6" s="7" t="s">
        <v>104</v>
      </c>
    </row>
    <row r="7" ht="12.75">
      <c r="A7" s="7" t="s">
        <v>105</v>
      </c>
    </row>
    <row r="8" ht="12.75">
      <c r="A8" s="7"/>
    </row>
    <row r="9" spans="2:3" ht="12.75">
      <c r="B9" s="6" t="s">
        <v>106</v>
      </c>
      <c r="C9" s="6" t="s">
        <v>106</v>
      </c>
    </row>
    <row r="10" spans="2:3" ht="12.75">
      <c r="B10" s="22" t="s">
        <v>107</v>
      </c>
      <c r="C10" s="22" t="s">
        <v>108</v>
      </c>
    </row>
    <row r="11" spans="2:3" ht="12.75">
      <c r="B11" s="4" t="s">
        <v>16</v>
      </c>
      <c r="C11" s="4" t="s">
        <v>16</v>
      </c>
    </row>
    <row r="12" ht="12.75">
      <c r="B12" s="8"/>
    </row>
    <row r="13" spans="1:3" ht="12.75">
      <c r="A13" s="2" t="s">
        <v>109</v>
      </c>
      <c r="B13" s="8">
        <v>62432</v>
      </c>
      <c r="C13" s="2">
        <v>54044</v>
      </c>
    </row>
    <row r="14" ht="12.75">
      <c r="B14" s="8"/>
    </row>
    <row r="15" spans="1:3" ht="12.75">
      <c r="A15" s="2" t="s">
        <v>110</v>
      </c>
      <c r="B15" s="8">
        <v>-34364</v>
      </c>
      <c r="C15" s="2">
        <v>-14675</v>
      </c>
    </row>
    <row r="16" ht="12.75">
      <c r="B16" s="8"/>
    </row>
    <row r="17" spans="1:3" ht="12.75">
      <c r="A17" s="2" t="s">
        <v>111</v>
      </c>
      <c r="B17" s="8">
        <v>-37510.13200000001</v>
      </c>
      <c r="C17" s="2">
        <v>45</v>
      </c>
    </row>
    <row r="18" spans="2:3" ht="12.75">
      <c r="B18" s="9"/>
      <c r="C18" s="9"/>
    </row>
    <row r="19" spans="1:3" ht="12.75">
      <c r="A19" s="7" t="s">
        <v>112</v>
      </c>
      <c r="B19" s="8">
        <v>-9442.132000000012</v>
      </c>
      <c r="C19" s="8">
        <v>39414</v>
      </c>
    </row>
    <row r="20" spans="2:3" ht="12.75">
      <c r="B20" s="8"/>
      <c r="C20" s="8"/>
    </row>
    <row r="21" spans="1:3" ht="12.75">
      <c r="A21" s="2" t="s">
        <v>113</v>
      </c>
      <c r="B21" s="8">
        <v>9</v>
      </c>
      <c r="C21" s="2">
        <v>0</v>
      </c>
    </row>
    <row r="22" ht="12.75">
      <c r="B22" s="8"/>
    </row>
    <row r="23" spans="1:3" ht="12.75">
      <c r="A23" s="2" t="s">
        <v>114</v>
      </c>
      <c r="B23" s="8">
        <v>78197.22499999998</v>
      </c>
      <c r="C23" s="2">
        <v>53654</v>
      </c>
    </row>
    <row r="24" ht="12.75">
      <c r="B24" s="8"/>
    </row>
    <row r="25" spans="1:3" ht="13.5" thickBot="1">
      <c r="A25" s="2" t="s">
        <v>115</v>
      </c>
      <c r="B25" s="10">
        <v>68764.09299999996</v>
      </c>
      <c r="C25" s="10">
        <v>93068</v>
      </c>
    </row>
    <row r="26" ht="13.5" thickTop="1">
      <c r="B26" s="8"/>
    </row>
    <row r="28" ht="12.75">
      <c r="A28" s="2" t="s">
        <v>116</v>
      </c>
    </row>
    <row r="29" spans="1:3" ht="12.75">
      <c r="A29" s="2" t="s">
        <v>117</v>
      </c>
      <c r="B29" s="2">
        <v>71757</v>
      </c>
      <c r="C29" s="2">
        <v>103419</v>
      </c>
    </row>
    <row r="30" spans="1:3" ht="12.75">
      <c r="A30" s="2" t="s">
        <v>118</v>
      </c>
      <c r="B30" s="2">
        <v>-2992</v>
      </c>
      <c r="C30" s="2">
        <v>-10351</v>
      </c>
    </row>
    <row r="32" spans="2:3" ht="13.5" thickBot="1">
      <c r="B32" s="10">
        <v>68765</v>
      </c>
      <c r="C32" s="10">
        <v>93068</v>
      </c>
    </row>
    <row r="33" ht="13.5" thickTop="1"/>
    <row r="37" ht="12.75">
      <c r="A37" s="7" t="s">
        <v>119</v>
      </c>
    </row>
    <row r="38" ht="12.75">
      <c r="A38" s="7" t="s">
        <v>120</v>
      </c>
    </row>
    <row r="44" spans="1:2" ht="12.75">
      <c r="A44" s="17"/>
      <c r="B44" s="17"/>
    </row>
    <row r="45" ht="12.75">
      <c r="B45" s="17"/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5"/>
  <sheetViews>
    <sheetView tabSelected="1" zoomScale="75" zoomScaleNormal="75" workbookViewId="0" topLeftCell="A88">
      <selection activeCell="F120" sqref="F120"/>
    </sheetView>
  </sheetViews>
  <sheetFormatPr defaultColWidth="9.140625" defaultRowHeight="12.75"/>
  <cols>
    <col min="1" max="1" width="4.140625" style="30" customWidth="1"/>
    <col min="2" max="2" width="21.28125" style="30" customWidth="1"/>
    <col min="3" max="4" width="8.57421875" style="30" customWidth="1"/>
    <col min="5" max="5" width="9.28125" style="30" customWidth="1"/>
    <col min="6" max="6" width="7.57421875" style="30" customWidth="1"/>
    <col min="7" max="7" width="7.140625" style="30" customWidth="1"/>
    <col min="8" max="8" width="8.57421875" style="30" customWidth="1"/>
    <col min="9" max="9" width="8.7109375" style="30" customWidth="1"/>
    <col min="10" max="10" width="10.28125" style="30" customWidth="1"/>
    <col min="11" max="16384" width="9.140625" style="30" customWidth="1"/>
  </cols>
  <sheetData>
    <row r="1" ht="12">
      <c r="A1" s="29" t="s">
        <v>276</v>
      </c>
    </row>
    <row r="2" spans="1:10" ht="12.75" thickBot="1">
      <c r="A2" s="31" t="s">
        <v>121</v>
      </c>
      <c r="B2" s="32"/>
      <c r="C2" s="32"/>
      <c r="D2" s="32"/>
      <c r="E2" s="32"/>
      <c r="F2" s="32"/>
      <c r="G2" s="32"/>
      <c r="H2" s="32"/>
      <c r="I2" s="32"/>
      <c r="J2" s="32"/>
    </row>
    <row r="3" ht="12">
      <c r="A3" s="29" t="s">
        <v>122</v>
      </c>
    </row>
    <row r="5" spans="1:6" ht="12">
      <c r="A5" s="33"/>
      <c r="B5" s="34" t="s">
        <v>123</v>
      </c>
      <c r="C5" s="33"/>
      <c r="D5" s="33"/>
      <c r="E5" s="33"/>
      <c r="F5" s="33"/>
    </row>
    <row r="6" spans="1:6" ht="12">
      <c r="A6" s="33"/>
      <c r="B6" s="33"/>
      <c r="C6" s="33"/>
      <c r="D6" s="33"/>
      <c r="E6" s="33"/>
      <c r="F6" s="33"/>
    </row>
    <row r="7" spans="1:6" ht="12">
      <c r="A7" s="34">
        <v>1</v>
      </c>
      <c r="B7" s="34" t="s">
        <v>124</v>
      </c>
      <c r="C7" s="33"/>
      <c r="D7" s="33"/>
      <c r="E7" s="33"/>
      <c r="F7" s="33"/>
    </row>
    <row r="8" spans="1:6" ht="12">
      <c r="A8" s="33"/>
      <c r="B8" s="35" t="s">
        <v>125</v>
      </c>
      <c r="C8" s="35"/>
      <c r="D8" s="35"/>
      <c r="E8" s="35"/>
      <c r="F8" s="35"/>
    </row>
    <row r="9" spans="1:6" ht="12">
      <c r="A9" s="33"/>
      <c r="B9" s="35" t="s">
        <v>126</v>
      </c>
      <c r="C9" s="35"/>
      <c r="D9" s="35"/>
      <c r="E9" s="35"/>
      <c r="F9" s="35"/>
    </row>
    <row r="10" spans="1:6" ht="12">
      <c r="A10" s="33"/>
      <c r="B10" s="35" t="s">
        <v>127</v>
      </c>
      <c r="C10" s="35"/>
      <c r="D10" s="35"/>
      <c r="E10" s="35"/>
      <c r="F10" s="35"/>
    </row>
    <row r="11" spans="1:6" ht="12">
      <c r="A11" s="33"/>
      <c r="B11" s="35"/>
      <c r="C11" s="35"/>
      <c r="D11" s="35"/>
      <c r="E11" s="35"/>
      <c r="F11" s="35"/>
    </row>
    <row r="12" spans="1:6" ht="12">
      <c r="A12" s="33"/>
      <c r="B12" s="35" t="s">
        <v>128</v>
      </c>
      <c r="C12" s="35"/>
      <c r="D12" s="35"/>
      <c r="E12" s="35"/>
      <c r="F12" s="35"/>
    </row>
    <row r="13" spans="1:6" ht="12">
      <c r="A13" s="33"/>
      <c r="B13" s="35" t="s">
        <v>129</v>
      </c>
      <c r="C13" s="35"/>
      <c r="D13" s="35"/>
      <c r="E13" s="35"/>
      <c r="F13" s="35"/>
    </row>
    <row r="14" spans="1:6" ht="12">
      <c r="A14" s="33"/>
      <c r="B14" s="35" t="s">
        <v>130</v>
      </c>
      <c r="C14" s="35"/>
      <c r="D14" s="35"/>
      <c r="E14" s="35"/>
      <c r="F14" s="35"/>
    </row>
    <row r="15" spans="1:6" ht="12">
      <c r="A15" s="33"/>
      <c r="B15" s="35" t="s">
        <v>131</v>
      </c>
      <c r="C15" s="35"/>
      <c r="D15" s="35"/>
      <c r="E15" s="35"/>
      <c r="F15" s="35"/>
    </row>
    <row r="16" spans="1:6" ht="12">
      <c r="A16" s="33"/>
      <c r="B16" s="35"/>
      <c r="C16" s="35"/>
      <c r="D16" s="35"/>
      <c r="E16" s="35"/>
      <c r="F16" s="35"/>
    </row>
    <row r="17" spans="1:6" ht="12">
      <c r="A17" s="33"/>
      <c r="B17" s="35" t="s">
        <v>132</v>
      </c>
      <c r="C17" s="35"/>
      <c r="D17" s="35"/>
      <c r="E17" s="35"/>
      <c r="F17" s="35"/>
    </row>
    <row r="18" spans="1:6" ht="12">
      <c r="A18" s="33"/>
      <c r="B18" s="35" t="s">
        <v>133</v>
      </c>
      <c r="C18" s="35"/>
      <c r="D18" s="35"/>
      <c r="E18" s="35"/>
      <c r="F18" s="35"/>
    </row>
    <row r="19" spans="1:6" ht="12">
      <c r="A19" s="33"/>
      <c r="B19" s="35" t="s">
        <v>134</v>
      </c>
      <c r="C19" s="35"/>
      <c r="D19" s="35"/>
      <c r="E19" s="35"/>
      <c r="F19" s="35"/>
    </row>
    <row r="20" spans="1:6" ht="12">
      <c r="A20" s="33"/>
      <c r="B20" s="35" t="s">
        <v>135</v>
      </c>
      <c r="C20" s="35"/>
      <c r="D20" s="35"/>
      <c r="E20" s="35"/>
      <c r="F20" s="35"/>
    </row>
    <row r="21" spans="1:6" ht="12">
      <c r="A21" s="33"/>
      <c r="B21" s="35" t="s">
        <v>136</v>
      </c>
      <c r="C21" s="35"/>
      <c r="D21" s="35"/>
      <c r="E21" s="35"/>
      <c r="F21" s="35"/>
    </row>
    <row r="22" spans="1:6" ht="12">
      <c r="A22" s="33"/>
      <c r="B22" s="35" t="s">
        <v>137</v>
      </c>
      <c r="C22" s="35"/>
      <c r="D22" s="35"/>
      <c r="E22" s="35"/>
      <c r="F22" s="35"/>
    </row>
    <row r="23" spans="1:6" ht="12">
      <c r="A23" s="33"/>
      <c r="B23" s="35" t="s">
        <v>138</v>
      </c>
      <c r="C23" s="35"/>
      <c r="D23" s="35"/>
      <c r="E23" s="35"/>
      <c r="F23" s="35"/>
    </row>
    <row r="24" spans="1:6" ht="12">
      <c r="A24" s="33"/>
      <c r="B24" s="35" t="s">
        <v>139</v>
      </c>
      <c r="C24" s="35"/>
      <c r="D24" s="35"/>
      <c r="E24" s="35"/>
      <c r="F24" s="35"/>
    </row>
    <row r="25" spans="1:6" ht="12">
      <c r="A25" s="33"/>
      <c r="B25" s="35" t="s">
        <v>140</v>
      </c>
      <c r="C25" s="35"/>
      <c r="D25" s="35"/>
      <c r="E25" s="35"/>
      <c r="F25" s="35"/>
    </row>
    <row r="26" spans="1:6" ht="12">
      <c r="A26" s="33"/>
      <c r="B26" s="33"/>
      <c r="C26" s="33"/>
      <c r="D26" s="33"/>
      <c r="E26" s="33"/>
      <c r="F26" s="33"/>
    </row>
    <row r="27" spans="1:6" ht="12">
      <c r="A27" s="34">
        <v>2</v>
      </c>
      <c r="B27" s="34" t="s">
        <v>141</v>
      </c>
      <c r="C27" s="33"/>
      <c r="D27" s="33"/>
      <c r="E27" s="33"/>
      <c r="F27" s="33"/>
    </row>
    <row r="28" spans="1:6" ht="12">
      <c r="A28" s="33"/>
      <c r="B28" s="33" t="s">
        <v>142</v>
      </c>
      <c r="C28" s="33"/>
      <c r="D28" s="33"/>
      <c r="E28" s="33"/>
      <c r="F28" s="33"/>
    </row>
    <row r="29" spans="1:6" ht="12">
      <c r="A29" s="33"/>
      <c r="B29" s="33"/>
      <c r="C29" s="33"/>
      <c r="D29" s="33"/>
      <c r="E29" s="33"/>
      <c r="F29" s="33"/>
    </row>
    <row r="30" spans="1:6" ht="12">
      <c r="A30" s="34">
        <v>3</v>
      </c>
      <c r="B30" s="34" t="s">
        <v>143</v>
      </c>
      <c r="C30" s="33"/>
      <c r="D30" s="33"/>
      <c r="E30" s="33"/>
      <c r="F30" s="33"/>
    </row>
    <row r="31" spans="1:6" ht="12">
      <c r="A31" s="33"/>
      <c r="B31" s="33" t="s">
        <v>144</v>
      </c>
      <c r="C31" s="33"/>
      <c r="D31" s="33"/>
      <c r="E31" s="33"/>
      <c r="F31" s="33"/>
    </row>
    <row r="32" spans="1:6" ht="12">
      <c r="A32" s="33"/>
      <c r="B32" s="33"/>
      <c r="C32" s="33"/>
      <c r="D32" s="33"/>
      <c r="E32" s="33"/>
      <c r="F32" s="33"/>
    </row>
    <row r="33" spans="1:6" ht="12">
      <c r="A33" s="34">
        <v>4</v>
      </c>
      <c r="B33" s="34" t="s">
        <v>145</v>
      </c>
      <c r="C33" s="33"/>
      <c r="D33" s="33"/>
      <c r="E33" s="33"/>
      <c r="F33" s="33"/>
    </row>
    <row r="34" spans="1:6" ht="12">
      <c r="A34" s="33"/>
      <c r="B34" s="33" t="s">
        <v>146</v>
      </c>
      <c r="C34" s="33"/>
      <c r="D34" s="33"/>
      <c r="E34" s="33"/>
      <c r="F34" s="33"/>
    </row>
    <row r="35" spans="1:6" ht="12">
      <c r="A35" s="33"/>
      <c r="B35" s="33"/>
      <c r="C35" s="33"/>
      <c r="D35" s="33"/>
      <c r="E35" s="33"/>
      <c r="F35" s="33"/>
    </row>
    <row r="36" spans="1:6" ht="12">
      <c r="A36" s="34">
        <v>5</v>
      </c>
      <c r="B36" s="34" t="s">
        <v>147</v>
      </c>
      <c r="C36" s="33"/>
      <c r="D36" s="33"/>
      <c r="E36" s="33"/>
      <c r="F36" s="33"/>
    </row>
    <row r="37" spans="1:6" ht="12">
      <c r="A37" s="33"/>
      <c r="B37" s="33" t="s">
        <v>148</v>
      </c>
      <c r="C37" s="33"/>
      <c r="D37" s="33"/>
      <c r="E37" s="33"/>
      <c r="F37" s="33"/>
    </row>
    <row r="38" spans="1:6" ht="12">
      <c r="A38" s="33"/>
      <c r="B38" s="33" t="s">
        <v>149</v>
      </c>
      <c r="C38" s="33"/>
      <c r="D38" s="33"/>
      <c r="E38" s="33"/>
      <c r="F38" s="33"/>
    </row>
    <row r="39" spans="1:6" ht="12">
      <c r="A39" s="33"/>
      <c r="B39" s="33"/>
      <c r="C39" s="33"/>
      <c r="D39" s="33"/>
      <c r="E39" s="33"/>
      <c r="F39" s="33"/>
    </row>
    <row r="40" spans="1:6" ht="12">
      <c r="A40" s="34">
        <v>6</v>
      </c>
      <c r="B40" s="34" t="s">
        <v>150</v>
      </c>
      <c r="C40" s="33"/>
      <c r="D40" s="33"/>
      <c r="E40" s="33"/>
      <c r="F40" s="33"/>
    </row>
    <row r="41" spans="1:6" ht="12">
      <c r="A41" s="33"/>
      <c r="B41" s="33" t="s">
        <v>151</v>
      </c>
      <c r="C41" s="33"/>
      <c r="D41" s="33"/>
      <c r="E41" s="33"/>
      <c r="F41" s="33"/>
    </row>
    <row r="42" spans="1:6" ht="12">
      <c r="A42" s="33"/>
      <c r="B42" s="33" t="s">
        <v>152</v>
      </c>
      <c r="C42" s="33"/>
      <c r="D42" s="33"/>
      <c r="E42" s="33"/>
      <c r="F42" s="33"/>
    </row>
    <row r="43" spans="1:6" ht="12">
      <c r="A43" s="33"/>
      <c r="B43" s="33"/>
      <c r="C43" s="33"/>
      <c r="D43" s="33"/>
      <c r="E43" s="33"/>
      <c r="F43" s="33"/>
    </row>
    <row r="44" spans="1:6" ht="12">
      <c r="A44" s="33"/>
      <c r="B44" s="41" t="s">
        <v>153</v>
      </c>
      <c r="C44" s="33"/>
      <c r="D44" s="33"/>
      <c r="E44" s="33"/>
      <c r="F44" s="33"/>
    </row>
    <row r="45" spans="1:6" ht="12">
      <c r="A45" s="33"/>
      <c r="B45" s="41"/>
      <c r="C45" s="33"/>
      <c r="D45" s="33"/>
      <c r="E45" s="33"/>
      <c r="F45" s="33"/>
    </row>
    <row r="46" spans="1:6" ht="12">
      <c r="A46" s="33"/>
      <c r="B46" s="33"/>
      <c r="C46" s="33"/>
      <c r="D46" s="33"/>
      <c r="E46" s="33"/>
      <c r="F46" s="33"/>
    </row>
    <row r="47" spans="1:8" ht="12.75" customHeight="1">
      <c r="A47" s="33"/>
      <c r="B47" s="33"/>
      <c r="E47" s="130" t="s">
        <v>154</v>
      </c>
      <c r="F47" s="136"/>
      <c r="G47" s="130" t="s">
        <v>155</v>
      </c>
      <c r="H47" s="131"/>
    </row>
    <row r="48" spans="1:8" ht="12">
      <c r="A48" s="33"/>
      <c r="B48" s="33"/>
      <c r="E48" s="137"/>
      <c r="F48" s="97"/>
      <c r="G48" s="132"/>
      <c r="H48" s="133"/>
    </row>
    <row r="49" spans="1:8" ht="12.75" customHeight="1">
      <c r="A49" s="33"/>
      <c r="B49" s="33" t="s">
        <v>156</v>
      </c>
      <c r="E49" s="127">
        <v>173662661</v>
      </c>
      <c r="F49" s="106"/>
      <c r="G49" s="127">
        <v>86831330.5</v>
      </c>
      <c r="H49" s="134"/>
    </row>
    <row r="50" spans="1:8" ht="12.75" customHeight="1">
      <c r="A50" s="33"/>
      <c r="B50" s="33" t="s">
        <v>157</v>
      </c>
      <c r="E50" s="127">
        <v>1692000</v>
      </c>
      <c r="F50" s="106"/>
      <c r="G50" s="127">
        <v>846000</v>
      </c>
      <c r="H50" s="134"/>
    </row>
    <row r="51" spans="1:8" ht="12">
      <c r="A51" s="33"/>
      <c r="B51" s="33"/>
      <c r="E51" s="127"/>
      <c r="F51" s="106"/>
      <c r="G51" s="132"/>
      <c r="H51" s="133"/>
    </row>
    <row r="52" spans="1:8" ht="12.75" customHeight="1" thickBot="1">
      <c r="A52" s="33"/>
      <c r="B52" s="33" t="s">
        <v>44</v>
      </c>
      <c r="E52" s="128">
        <v>175354661</v>
      </c>
      <c r="F52" s="129"/>
      <c r="G52" s="128">
        <v>87677330.5</v>
      </c>
      <c r="H52" s="135"/>
    </row>
    <row r="53" spans="1:6" ht="12.75" thickTop="1">
      <c r="A53" s="33"/>
      <c r="B53" s="33"/>
      <c r="C53" s="33"/>
      <c r="D53" s="42"/>
      <c r="E53" s="42"/>
      <c r="F53" s="33"/>
    </row>
    <row r="54" spans="1:6" ht="12">
      <c r="A54" s="33"/>
      <c r="B54" s="33"/>
      <c r="C54" s="33"/>
      <c r="D54" s="33"/>
      <c r="E54" s="33"/>
      <c r="F54" s="33"/>
    </row>
    <row r="55" spans="1:6" ht="12">
      <c r="A55" s="34">
        <v>7</v>
      </c>
      <c r="B55" s="34" t="s">
        <v>158</v>
      </c>
      <c r="C55" s="33"/>
      <c r="D55" s="33"/>
      <c r="E55" s="33"/>
      <c r="F55" s="33"/>
    </row>
    <row r="56" spans="1:6" ht="12">
      <c r="A56" s="34"/>
      <c r="B56" s="33" t="s">
        <v>159</v>
      </c>
      <c r="C56" s="33"/>
      <c r="D56" s="33"/>
      <c r="E56" s="33"/>
      <c r="F56" s="33"/>
    </row>
    <row r="57" spans="1:6" ht="12">
      <c r="A57" s="34"/>
      <c r="B57" s="33" t="s">
        <v>160</v>
      </c>
      <c r="C57" s="33"/>
      <c r="D57" s="33"/>
      <c r="E57" s="33"/>
      <c r="F57" s="33"/>
    </row>
    <row r="58" spans="1:6" ht="12">
      <c r="A58" s="34"/>
      <c r="B58" s="33" t="s">
        <v>161</v>
      </c>
      <c r="C58" s="33"/>
      <c r="D58" s="33"/>
      <c r="E58" s="33"/>
      <c r="F58" s="33"/>
    </row>
    <row r="59" spans="1:6" ht="12">
      <c r="A59" s="34"/>
      <c r="B59" s="33" t="s">
        <v>162</v>
      </c>
      <c r="C59" s="33"/>
      <c r="D59" s="33"/>
      <c r="E59" s="33"/>
      <c r="F59" s="33"/>
    </row>
    <row r="60" spans="1:6" ht="12">
      <c r="A60" s="33"/>
      <c r="B60" s="33"/>
      <c r="C60" s="33"/>
      <c r="D60" s="33"/>
      <c r="E60" s="33"/>
      <c r="F60" s="33"/>
    </row>
    <row r="61" spans="1:6" ht="12">
      <c r="A61" s="34">
        <v>8</v>
      </c>
      <c r="B61" s="34" t="s">
        <v>163</v>
      </c>
      <c r="C61" s="33"/>
      <c r="D61" s="33"/>
      <c r="E61" s="33"/>
      <c r="F61" s="33"/>
    </row>
    <row r="62" spans="1:6" ht="12">
      <c r="A62" s="34"/>
      <c r="B62" s="33" t="s">
        <v>164</v>
      </c>
      <c r="C62" s="33"/>
      <c r="D62" s="33"/>
      <c r="E62" s="33"/>
      <c r="F62" s="33"/>
    </row>
    <row r="63" spans="1:6" ht="12">
      <c r="A63" s="34"/>
      <c r="B63" s="33"/>
      <c r="C63" s="33"/>
      <c r="D63" s="33"/>
      <c r="E63" s="33"/>
      <c r="F63" s="33"/>
    </row>
    <row r="64" spans="1:10" ht="22.5">
      <c r="A64" s="34"/>
      <c r="B64" s="64"/>
      <c r="C64" s="65" t="s">
        <v>257</v>
      </c>
      <c r="D64" s="66" t="s">
        <v>258</v>
      </c>
      <c r="E64" s="65" t="s">
        <v>259</v>
      </c>
      <c r="F64" s="66" t="s">
        <v>260</v>
      </c>
      <c r="G64" s="67" t="s">
        <v>261</v>
      </c>
      <c r="H64" s="68" t="s">
        <v>88</v>
      </c>
      <c r="I64" s="67" t="s">
        <v>262</v>
      </c>
      <c r="J64" s="69" t="s">
        <v>263</v>
      </c>
    </row>
    <row r="65" spans="1:10" ht="12">
      <c r="A65" s="34"/>
      <c r="B65" s="70"/>
      <c r="C65" s="28" t="s">
        <v>16</v>
      </c>
      <c r="D65" s="26" t="s">
        <v>16</v>
      </c>
      <c r="E65" s="28" t="s">
        <v>16</v>
      </c>
      <c r="F65" s="26" t="s">
        <v>16</v>
      </c>
      <c r="G65" s="28" t="s">
        <v>16</v>
      </c>
      <c r="H65" s="26" t="s">
        <v>16</v>
      </c>
      <c r="I65" s="28" t="s">
        <v>16</v>
      </c>
      <c r="J65" s="71" t="s">
        <v>16</v>
      </c>
    </row>
    <row r="66" spans="1:10" ht="12">
      <c r="A66" s="34"/>
      <c r="B66" s="70" t="s">
        <v>264</v>
      </c>
      <c r="C66" s="23"/>
      <c r="D66" s="25"/>
      <c r="E66" s="23"/>
      <c r="F66" s="25"/>
      <c r="G66" s="72"/>
      <c r="H66" s="73"/>
      <c r="I66" s="72"/>
      <c r="J66" s="74"/>
    </row>
    <row r="67" spans="1:10" ht="12">
      <c r="A67" s="34"/>
      <c r="B67" s="70" t="s">
        <v>17</v>
      </c>
      <c r="C67" s="23"/>
      <c r="D67" s="25"/>
      <c r="E67" s="23"/>
      <c r="F67" s="25"/>
      <c r="G67" s="72"/>
      <c r="H67" s="73"/>
      <c r="I67" s="72"/>
      <c r="J67" s="74"/>
    </row>
    <row r="68" spans="1:10" ht="12">
      <c r="A68" s="34"/>
      <c r="B68" s="70" t="s">
        <v>266</v>
      </c>
      <c r="C68" s="24">
        <v>168917</v>
      </c>
      <c r="D68" s="27">
        <v>158244</v>
      </c>
      <c r="E68" s="24">
        <v>33663</v>
      </c>
      <c r="F68" s="27">
        <v>11978</v>
      </c>
      <c r="G68" s="24">
        <v>109</v>
      </c>
      <c r="H68" s="27">
        <v>372911</v>
      </c>
      <c r="I68" s="24">
        <v>0</v>
      </c>
      <c r="J68" s="75">
        <v>372911</v>
      </c>
    </row>
    <row r="69" spans="1:10" ht="12">
      <c r="A69" s="34"/>
      <c r="B69" s="70" t="s">
        <v>265</v>
      </c>
      <c r="C69" s="24">
        <v>1734</v>
      </c>
      <c r="D69" s="27">
        <v>1967</v>
      </c>
      <c r="E69" s="24">
        <v>1190</v>
      </c>
      <c r="F69" s="27">
        <v>528</v>
      </c>
      <c r="G69" s="24">
        <v>323</v>
      </c>
      <c r="H69" s="27">
        <v>5742</v>
      </c>
      <c r="I69" s="24">
        <v>-5742</v>
      </c>
      <c r="J69" s="75">
        <v>0</v>
      </c>
    </row>
    <row r="70" spans="1:10" ht="12">
      <c r="A70" s="34"/>
      <c r="B70" s="70"/>
      <c r="C70" s="76">
        <f>SUM(C68:C69)</f>
        <v>170651</v>
      </c>
      <c r="D70" s="77">
        <f aca="true" t="shared" si="0" ref="D70:J70">SUM(D68:D69)</f>
        <v>160211</v>
      </c>
      <c r="E70" s="76">
        <f t="shared" si="0"/>
        <v>34853</v>
      </c>
      <c r="F70" s="77">
        <f t="shared" si="0"/>
        <v>12506</v>
      </c>
      <c r="G70" s="76">
        <f t="shared" si="0"/>
        <v>432</v>
      </c>
      <c r="H70" s="77">
        <f t="shared" si="0"/>
        <v>378653</v>
      </c>
      <c r="I70" s="76">
        <f t="shared" si="0"/>
        <v>-5742</v>
      </c>
      <c r="J70" s="78">
        <f t="shared" si="0"/>
        <v>372911</v>
      </c>
    </row>
    <row r="71" spans="1:10" ht="12">
      <c r="A71" s="34"/>
      <c r="B71" s="70"/>
      <c r="C71" s="23"/>
      <c r="D71" s="25"/>
      <c r="E71" s="23"/>
      <c r="F71" s="25"/>
      <c r="G71" s="72"/>
      <c r="H71" s="73"/>
      <c r="I71" s="72"/>
      <c r="J71" s="74"/>
    </row>
    <row r="72" spans="1:10" ht="12">
      <c r="A72" s="34"/>
      <c r="B72" s="70" t="s">
        <v>267</v>
      </c>
      <c r="C72" s="23"/>
      <c r="D72" s="25"/>
      <c r="E72" s="23"/>
      <c r="F72" s="25"/>
      <c r="G72" s="72"/>
      <c r="H72" s="73"/>
      <c r="I72" s="72"/>
      <c r="J72" s="74"/>
    </row>
    <row r="73" spans="1:10" ht="12">
      <c r="A73" s="34"/>
      <c r="B73" s="70" t="s">
        <v>268</v>
      </c>
      <c r="C73" s="23"/>
      <c r="D73" s="25"/>
      <c r="E73" s="23"/>
      <c r="F73" s="25"/>
      <c r="G73" s="72"/>
      <c r="H73" s="73"/>
      <c r="I73" s="72"/>
      <c r="J73" s="74"/>
    </row>
    <row r="74" spans="1:10" ht="12">
      <c r="A74" s="34"/>
      <c r="B74" s="70" t="s">
        <v>269</v>
      </c>
      <c r="C74" s="24">
        <v>15920</v>
      </c>
      <c r="D74" s="27">
        <v>26040</v>
      </c>
      <c r="E74" s="24">
        <v>5087</v>
      </c>
      <c r="F74" s="27">
        <v>-2651</v>
      </c>
      <c r="G74" s="24">
        <v>-168</v>
      </c>
      <c r="H74" s="27">
        <v>44225</v>
      </c>
      <c r="I74" s="24"/>
      <c r="J74" s="75">
        <v>44228</v>
      </c>
    </row>
    <row r="75" spans="1:10" ht="12">
      <c r="A75" s="34"/>
      <c r="B75" s="70" t="s">
        <v>270</v>
      </c>
      <c r="C75" s="24"/>
      <c r="D75" s="27"/>
      <c r="E75" s="24"/>
      <c r="F75" s="27"/>
      <c r="G75" s="24"/>
      <c r="H75" s="27"/>
      <c r="I75" s="24"/>
      <c r="J75" s="75">
        <v>2718</v>
      </c>
    </row>
    <row r="76" spans="1:10" ht="12">
      <c r="A76" s="34"/>
      <c r="B76" s="70" t="s">
        <v>271</v>
      </c>
      <c r="C76" s="24"/>
      <c r="D76" s="27"/>
      <c r="E76" s="24"/>
      <c r="F76" s="27"/>
      <c r="G76" s="24"/>
      <c r="H76" s="27"/>
      <c r="I76" s="24"/>
      <c r="J76" s="75">
        <v>-6051</v>
      </c>
    </row>
    <row r="77" spans="1:10" ht="12">
      <c r="A77" s="34"/>
      <c r="B77" s="70" t="s">
        <v>272</v>
      </c>
      <c r="C77" s="24">
        <v>0</v>
      </c>
      <c r="D77" s="27">
        <v>0</v>
      </c>
      <c r="E77" s="24">
        <v>0</v>
      </c>
      <c r="F77" s="27">
        <v>3875</v>
      </c>
      <c r="G77" s="24">
        <v>0</v>
      </c>
      <c r="H77" s="27">
        <v>3875</v>
      </c>
      <c r="I77" s="24"/>
      <c r="J77" s="79">
        <v>3875</v>
      </c>
    </row>
    <row r="78" spans="1:10" ht="12">
      <c r="A78" s="34"/>
      <c r="B78" s="70" t="s">
        <v>273</v>
      </c>
      <c r="C78" s="24"/>
      <c r="D78" s="27"/>
      <c r="E78" s="24"/>
      <c r="F78" s="27"/>
      <c r="G78" s="24"/>
      <c r="H78" s="27"/>
      <c r="I78" s="24"/>
      <c r="J78" s="75">
        <f>SUM(J74:J77)</f>
        <v>44770</v>
      </c>
    </row>
    <row r="79" spans="1:10" ht="12">
      <c r="A79" s="34"/>
      <c r="B79" s="70"/>
      <c r="C79" s="24"/>
      <c r="D79" s="27"/>
      <c r="E79" s="24"/>
      <c r="F79" s="27"/>
      <c r="G79" s="24"/>
      <c r="H79" s="27"/>
      <c r="I79" s="24"/>
      <c r="J79" s="75"/>
    </row>
    <row r="80" spans="1:10" ht="12">
      <c r="A80" s="34"/>
      <c r="B80" s="70" t="s">
        <v>25</v>
      </c>
      <c r="C80" s="24"/>
      <c r="D80" s="27"/>
      <c r="E80" s="24"/>
      <c r="F80" s="27"/>
      <c r="G80" s="24"/>
      <c r="H80" s="27"/>
      <c r="I80" s="24"/>
      <c r="J80" s="75">
        <v>-10482</v>
      </c>
    </row>
    <row r="81" spans="1:10" ht="12">
      <c r="A81" s="34"/>
      <c r="B81" s="70" t="s">
        <v>274</v>
      </c>
      <c r="C81" s="24"/>
      <c r="D81" s="27"/>
      <c r="E81" s="24"/>
      <c r="F81" s="27"/>
      <c r="G81" s="24"/>
      <c r="H81" s="27"/>
      <c r="I81" s="24"/>
      <c r="J81" s="75">
        <v>-1806</v>
      </c>
    </row>
    <row r="82" spans="1:10" ht="12">
      <c r="A82" s="34"/>
      <c r="B82" s="70" t="s">
        <v>275</v>
      </c>
      <c r="C82" s="24"/>
      <c r="D82" s="27"/>
      <c r="E82" s="24"/>
      <c r="F82" s="27"/>
      <c r="G82" s="24"/>
      <c r="H82" s="27"/>
      <c r="I82" s="24"/>
      <c r="J82" s="76">
        <f>SUM(J78:J81)</f>
        <v>32482</v>
      </c>
    </row>
    <row r="83" spans="1:10" ht="12">
      <c r="A83" s="34"/>
      <c r="B83" s="80"/>
      <c r="C83" s="79"/>
      <c r="D83" s="81"/>
      <c r="E83" s="79"/>
      <c r="F83" s="81"/>
      <c r="G83" s="79"/>
      <c r="H83" s="81"/>
      <c r="I83" s="79"/>
      <c r="J83" s="82"/>
    </row>
    <row r="84" spans="1:10" ht="12">
      <c r="A84" s="33"/>
      <c r="B84" s="33"/>
      <c r="C84" s="42"/>
      <c r="D84" s="42"/>
      <c r="E84" s="42"/>
      <c r="F84" s="42"/>
      <c r="G84" s="42"/>
      <c r="H84" s="42"/>
      <c r="I84" s="42"/>
      <c r="J84" s="42"/>
    </row>
    <row r="85" spans="1:10" ht="12">
      <c r="A85" s="33"/>
      <c r="B85" s="33"/>
      <c r="C85" s="42"/>
      <c r="D85" s="42"/>
      <c r="E85" s="42"/>
      <c r="F85" s="42"/>
      <c r="G85" s="42"/>
      <c r="H85" s="42"/>
      <c r="I85" s="42"/>
      <c r="J85" s="42"/>
    </row>
    <row r="86" spans="1:10" ht="12">
      <c r="A86" s="34">
        <v>9</v>
      </c>
      <c r="B86" s="34" t="s">
        <v>165</v>
      </c>
      <c r="C86" s="42"/>
      <c r="D86" s="42"/>
      <c r="E86" s="42"/>
      <c r="F86" s="42"/>
      <c r="G86" s="42"/>
      <c r="H86" s="42"/>
      <c r="I86" s="42"/>
      <c r="J86" s="42"/>
    </row>
    <row r="87" spans="1:10" ht="12">
      <c r="A87" s="33"/>
      <c r="B87" s="33" t="s">
        <v>166</v>
      </c>
      <c r="C87" s="42"/>
      <c r="D87" s="42"/>
      <c r="E87" s="42"/>
      <c r="F87" s="42"/>
      <c r="G87" s="42"/>
      <c r="H87" s="42"/>
      <c r="I87" s="42"/>
      <c r="J87" s="42"/>
    </row>
    <row r="88" spans="1:10" ht="12">
      <c r="A88" s="33"/>
      <c r="B88" s="33" t="s">
        <v>167</v>
      </c>
      <c r="C88" s="42"/>
      <c r="D88" s="42"/>
      <c r="E88" s="42"/>
      <c r="F88" s="42"/>
      <c r="G88" s="42"/>
      <c r="H88" s="42"/>
      <c r="I88" s="42"/>
      <c r="J88" s="42"/>
    </row>
    <row r="89" spans="1:10" ht="12">
      <c r="A89" s="33"/>
      <c r="B89" s="33"/>
      <c r="C89" s="42"/>
      <c r="D89" s="42"/>
      <c r="E89" s="42"/>
      <c r="F89" s="42"/>
      <c r="G89" s="42"/>
      <c r="H89" s="42"/>
      <c r="I89" s="42"/>
      <c r="J89" s="42"/>
    </row>
    <row r="90" spans="1:10" ht="12">
      <c r="A90" s="34">
        <v>10</v>
      </c>
      <c r="B90" s="46" t="s">
        <v>168</v>
      </c>
      <c r="C90" s="42"/>
      <c r="D90" s="42"/>
      <c r="E90" s="42"/>
      <c r="F90" s="42"/>
      <c r="G90" s="42"/>
      <c r="H90" s="42"/>
      <c r="I90" s="42"/>
      <c r="J90" s="42"/>
    </row>
    <row r="91" spans="1:6" ht="12">
      <c r="A91" s="34"/>
      <c r="B91" s="44" t="s">
        <v>169</v>
      </c>
      <c r="C91" s="33"/>
      <c r="D91" s="33"/>
      <c r="E91" s="33"/>
      <c r="F91" s="33"/>
    </row>
    <row r="92" spans="1:6" ht="12">
      <c r="A92" s="34"/>
      <c r="B92" s="44" t="s">
        <v>170</v>
      </c>
      <c r="C92" s="33"/>
      <c r="D92" s="33"/>
      <c r="E92" s="33"/>
      <c r="F92" s="33"/>
    </row>
    <row r="93" spans="1:6" ht="12">
      <c r="A93" s="33"/>
      <c r="B93" s="33"/>
      <c r="C93" s="33"/>
      <c r="D93" s="33"/>
      <c r="E93" s="33"/>
      <c r="F93" s="33"/>
    </row>
    <row r="94" spans="1:6" ht="12">
      <c r="A94" s="34">
        <v>11</v>
      </c>
      <c r="B94" s="34" t="s">
        <v>171</v>
      </c>
      <c r="C94" s="33"/>
      <c r="D94" s="33"/>
      <c r="E94" s="33"/>
      <c r="F94" s="33"/>
    </row>
    <row r="95" spans="1:6" ht="12">
      <c r="A95" s="34"/>
      <c r="B95" s="33" t="s">
        <v>172</v>
      </c>
      <c r="C95" s="33"/>
      <c r="D95" s="33"/>
      <c r="E95" s="33"/>
      <c r="F95" s="33"/>
    </row>
    <row r="96" spans="1:6" ht="12">
      <c r="A96" s="34"/>
      <c r="B96" s="33" t="s">
        <v>173</v>
      </c>
      <c r="C96" s="33"/>
      <c r="D96" s="33"/>
      <c r="E96" s="33"/>
      <c r="F96" s="33"/>
    </row>
    <row r="97" spans="1:6" ht="12">
      <c r="A97" s="33"/>
      <c r="B97" s="33"/>
      <c r="C97" s="33"/>
      <c r="D97" s="33"/>
      <c r="E97" s="33"/>
      <c r="F97" s="33"/>
    </row>
    <row r="98" spans="1:6" ht="12">
      <c r="A98" s="34">
        <v>12</v>
      </c>
      <c r="B98" s="34" t="s">
        <v>174</v>
      </c>
      <c r="C98" s="33"/>
      <c r="D98" s="33"/>
      <c r="E98" s="33"/>
      <c r="F98" s="33"/>
    </row>
    <row r="99" spans="1:6" ht="12">
      <c r="A99" s="34"/>
      <c r="B99" s="33" t="s">
        <v>175</v>
      </c>
      <c r="C99" s="33"/>
      <c r="D99" s="33"/>
      <c r="E99" s="33"/>
      <c r="F99" s="33"/>
    </row>
    <row r="100" spans="1:6" ht="12">
      <c r="A100" s="33"/>
      <c r="B100" s="33"/>
      <c r="C100" s="33"/>
      <c r="D100" s="33"/>
      <c r="E100" s="33"/>
      <c r="F100" s="33"/>
    </row>
    <row r="101" spans="1:6" ht="12">
      <c r="A101" s="34">
        <v>13</v>
      </c>
      <c r="B101" s="34" t="s">
        <v>176</v>
      </c>
      <c r="C101" s="33"/>
      <c r="D101" s="33"/>
      <c r="E101" s="33"/>
      <c r="F101" s="33"/>
    </row>
    <row r="102" spans="1:6" ht="12">
      <c r="A102" s="33"/>
      <c r="B102" s="33"/>
      <c r="C102" s="33"/>
      <c r="D102" s="47"/>
      <c r="E102" s="33"/>
      <c r="F102" s="33"/>
    </row>
    <row r="103" spans="1:9" ht="12">
      <c r="A103" s="33"/>
      <c r="B103" s="33"/>
      <c r="C103" s="44"/>
      <c r="E103" s="33"/>
      <c r="F103" s="33"/>
      <c r="I103" s="48" t="s">
        <v>177</v>
      </c>
    </row>
    <row r="104" spans="1:9" ht="12">
      <c r="A104" s="33"/>
      <c r="B104" s="33"/>
      <c r="C104" s="43"/>
      <c r="E104" s="33"/>
      <c r="F104" s="33"/>
      <c r="I104" s="49" t="s">
        <v>178</v>
      </c>
    </row>
    <row r="105" spans="1:9" ht="12">
      <c r="A105" s="33"/>
      <c r="B105" s="33"/>
      <c r="C105" s="43"/>
      <c r="E105" s="33"/>
      <c r="F105" s="33"/>
      <c r="H105" s="83"/>
      <c r="I105" s="50" t="s">
        <v>14</v>
      </c>
    </row>
    <row r="106" spans="1:9" ht="12">
      <c r="A106" s="33"/>
      <c r="B106" s="33"/>
      <c r="C106" s="43"/>
      <c r="E106" s="33"/>
      <c r="F106" s="33"/>
      <c r="I106" s="47" t="s">
        <v>16</v>
      </c>
    </row>
    <row r="107" spans="1:9" ht="12">
      <c r="A107" s="33"/>
      <c r="B107" s="33"/>
      <c r="C107" s="43"/>
      <c r="E107" s="33"/>
      <c r="F107" s="33"/>
      <c r="I107" s="43"/>
    </row>
    <row r="108" spans="1:9" ht="12">
      <c r="A108" s="33"/>
      <c r="B108" s="33" t="s">
        <v>179</v>
      </c>
      <c r="C108" s="44"/>
      <c r="E108" s="33"/>
      <c r="F108" s="33"/>
      <c r="I108" s="42">
        <v>-477</v>
      </c>
    </row>
    <row r="109" spans="1:9" ht="12">
      <c r="A109" s="33"/>
      <c r="B109" s="33" t="s">
        <v>180</v>
      </c>
      <c r="C109" s="44"/>
      <c r="E109" s="33"/>
      <c r="F109" s="33"/>
      <c r="I109" s="42">
        <v>-1643</v>
      </c>
    </row>
    <row r="110" spans="1:9" ht="12.75" thickBot="1">
      <c r="A110" s="33"/>
      <c r="B110" s="33" t="s">
        <v>181</v>
      </c>
      <c r="C110" s="44"/>
      <c r="E110" s="33"/>
      <c r="F110" s="33"/>
      <c r="H110" s="84"/>
      <c r="I110" s="51">
        <v>17</v>
      </c>
    </row>
    <row r="111" spans="1:6" ht="12.75" thickTop="1">
      <c r="A111" s="33"/>
      <c r="B111" s="33"/>
      <c r="C111" s="45"/>
      <c r="D111" s="42"/>
      <c r="E111" s="33"/>
      <c r="F111" s="33"/>
    </row>
    <row r="112" spans="1:6" ht="12">
      <c r="A112" s="33"/>
      <c r="B112" s="33" t="s">
        <v>182</v>
      </c>
      <c r="C112" s="42"/>
      <c r="D112" s="42"/>
      <c r="E112" s="33"/>
      <c r="F112" s="33"/>
    </row>
    <row r="113" spans="1:6" ht="12">
      <c r="A113" s="33"/>
      <c r="B113" s="33"/>
      <c r="C113" s="42"/>
      <c r="D113" s="42"/>
      <c r="E113" s="33"/>
      <c r="F113" s="33"/>
    </row>
    <row r="114" spans="1:9" ht="12">
      <c r="A114" s="33"/>
      <c r="B114" s="33"/>
      <c r="C114" s="42"/>
      <c r="E114" s="33"/>
      <c r="F114" s="33"/>
      <c r="I114" s="48" t="s">
        <v>177</v>
      </c>
    </row>
    <row r="115" spans="1:9" ht="12">
      <c r="A115" s="33"/>
      <c r="B115" s="33"/>
      <c r="C115" s="33"/>
      <c r="E115" s="33"/>
      <c r="F115" s="33"/>
      <c r="I115" s="49" t="s">
        <v>178</v>
      </c>
    </row>
    <row r="116" spans="1:9" ht="12">
      <c r="A116" s="33"/>
      <c r="B116" s="33" t="s">
        <v>277</v>
      </c>
      <c r="C116" s="33"/>
      <c r="D116" s="83" t="s">
        <v>282</v>
      </c>
      <c r="E116" s="138"/>
      <c r="F116" s="33"/>
      <c r="H116" s="83"/>
      <c r="I116" s="50" t="s">
        <v>14</v>
      </c>
    </row>
    <row r="117" spans="1:9" ht="12">
      <c r="A117" s="33"/>
      <c r="B117" s="33"/>
      <c r="C117" s="33"/>
      <c r="E117" s="33"/>
      <c r="F117" s="33"/>
      <c r="I117" s="47" t="s">
        <v>16</v>
      </c>
    </row>
    <row r="118" spans="1:9" ht="12">
      <c r="A118" s="33"/>
      <c r="B118" s="33"/>
      <c r="C118" s="33"/>
      <c r="E118" s="33"/>
      <c r="F118" s="33"/>
      <c r="I118" s="33"/>
    </row>
    <row r="119" spans="1:9" ht="12">
      <c r="A119" s="33"/>
      <c r="B119" s="33" t="s">
        <v>278</v>
      </c>
      <c r="C119" s="33"/>
      <c r="D119" s="30" t="s">
        <v>283</v>
      </c>
      <c r="E119" s="33"/>
      <c r="F119" s="33"/>
      <c r="I119" s="42">
        <v>250</v>
      </c>
    </row>
    <row r="120" spans="1:9" ht="12">
      <c r="A120" s="33"/>
      <c r="B120" s="33" t="s">
        <v>279</v>
      </c>
      <c r="C120" s="33"/>
      <c r="D120" s="30" t="s">
        <v>284</v>
      </c>
      <c r="E120" s="33"/>
      <c r="F120" s="33"/>
      <c r="I120" s="33"/>
    </row>
    <row r="121" spans="1:9" ht="12">
      <c r="A121" s="33"/>
      <c r="B121" s="33"/>
      <c r="C121" s="33"/>
      <c r="E121" s="33"/>
      <c r="F121" s="33"/>
      <c r="I121" s="33"/>
    </row>
    <row r="122" spans="1:9" ht="12">
      <c r="A122" s="33"/>
      <c r="B122" s="33"/>
      <c r="C122" s="33"/>
      <c r="E122" s="33"/>
      <c r="F122" s="33"/>
      <c r="I122" s="33"/>
    </row>
    <row r="123" spans="1:9" ht="12">
      <c r="A123" s="33"/>
      <c r="B123" s="33" t="s">
        <v>280</v>
      </c>
      <c r="C123" s="33"/>
      <c r="D123" s="30" t="s">
        <v>285</v>
      </c>
      <c r="E123" s="33"/>
      <c r="F123" s="33"/>
      <c r="I123" s="33">
        <v>186</v>
      </c>
    </row>
    <row r="124" spans="1:9" ht="12">
      <c r="A124" s="33"/>
      <c r="B124" s="33" t="s">
        <v>281</v>
      </c>
      <c r="C124" s="33"/>
      <c r="D124" s="30" t="s">
        <v>286</v>
      </c>
      <c r="E124" s="33"/>
      <c r="F124" s="33"/>
      <c r="I124" s="33"/>
    </row>
    <row r="125" spans="1:6" ht="12">
      <c r="A125" s="33"/>
      <c r="B125" s="33"/>
      <c r="C125" s="33"/>
      <c r="D125" s="33"/>
      <c r="E125" s="33"/>
      <c r="F125" s="33"/>
    </row>
    <row r="126" spans="1:6" ht="12">
      <c r="A126" s="33"/>
      <c r="B126" s="33" t="s">
        <v>183</v>
      </c>
      <c r="C126" s="33"/>
      <c r="D126" s="33"/>
      <c r="E126" s="33"/>
      <c r="F126" s="33"/>
    </row>
    <row r="127" spans="1:6" ht="12">
      <c r="A127" s="33"/>
      <c r="B127" s="33" t="s">
        <v>184</v>
      </c>
      <c r="C127" s="33"/>
      <c r="D127" s="33"/>
      <c r="E127" s="33"/>
      <c r="F127" s="33"/>
    </row>
    <row r="128" spans="1:6" ht="12">
      <c r="A128" s="33"/>
      <c r="B128" s="33"/>
      <c r="C128" s="33"/>
      <c r="D128" s="33"/>
      <c r="E128" s="33"/>
      <c r="F128" s="33"/>
    </row>
    <row r="129" spans="1:6" ht="12">
      <c r="A129" s="33"/>
      <c r="B129" s="33" t="s">
        <v>185</v>
      </c>
      <c r="C129" s="33"/>
      <c r="D129" s="33"/>
      <c r="E129" s="33"/>
      <c r="F129" s="33"/>
    </row>
    <row r="130" spans="1:6" ht="12">
      <c r="A130" s="33"/>
      <c r="B130" s="33" t="s">
        <v>186</v>
      </c>
      <c r="C130" s="33"/>
      <c r="D130" s="33"/>
      <c r="E130" s="33"/>
      <c r="F130" s="33"/>
    </row>
    <row r="131" spans="1:6" ht="12">
      <c r="A131" s="33"/>
      <c r="B131" s="33"/>
      <c r="C131" s="33"/>
      <c r="D131" s="33"/>
      <c r="E131" s="33"/>
      <c r="F131" s="33"/>
    </row>
    <row r="132" spans="1:6" ht="12">
      <c r="A132" s="34">
        <v>14</v>
      </c>
      <c r="B132" s="46" t="s">
        <v>187</v>
      </c>
      <c r="C132" s="33"/>
      <c r="D132" s="33"/>
      <c r="E132" s="33"/>
      <c r="F132" s="33"/>
    </row>
    <row r="133" spans="1:6" ht="12">
      <c r="A133" s="34"/>
      <c r="B133" s="44" t="s">
        <v>188</v>
      </c>
      <c r="C133" s="33"/>
      <c r="D133" s="33"/>
      <c r="E133" s="33"/>
      <c r="F133" s="33"/>
    </row>
    <row r="134" spans="1:6" ht="12">
      <c r="A134" s="34"/>
      <c r="B134" s="44" t="s">
        <v>189</v>
      </c>
      <c r="C134" s="33"/>
      <c r="D134" s="33"/>
      <c r="E134" s="33"/>
      <c r="F134" s="33"/>
    </row>
    <row r="135" spans="1:6" ht="12">
      <c r="A135" s="34"/>
      <c r="B135" s="44" t="s">
        <v>190</v>
      </c>
      <c r="C135" s="33"/>
      <c r="D135" s="33"/>
      <c r="E135" s="33"/>
      <c r="F135" s="33"/>
    </row>
    <row r="136" spans="1:6" ht="12">
      <c r="A136" s="34"/>
      <c r="B136" s="44" t="s">
        <v>191</v>
      </c>
      <c r="C136" s="33"/>
      <c r="D136" s="33"/>
      <c r="E136" s="33"/>
      <c r="F136" s="33"/>
    </row>
    <row r="137" spans="1:6" ht="12">
      <c r="A137" s="33"/>
      <c r="B137" s="44"/>
      <c r="C137" s="33"/>
      <c r="D137" s="33"/>
      <c r="E137" s="33"/>
      <c r="F137" s="33"/>
    </row>
    <row r="138" spans="1:6" ht="12">
      <c r="A138" s="34">
        <v>15</v>
      </c>
      <c r="B138" s="46" t="s">
        <v>192</v>
      </c>
      <c r="C138" s="33"/>
      <c r="D138" s="33"/>
      <c r="E138" s="33"/>
      <c r="F138" s="33"/>
    </row>
    <row r="139" spans="1:6" ht="12">
      <c r="A139" s="34"/>
      <c r="B139" s="44" t="s">
        <v>193</v>
      </c>
      <c r="C139" s="33"/>
      <c r="D139" s="33"/>
      <c r="E139" s="33"/>
      <c r="F139" s="33"/>
    </row>
    <row r="140" spans="1:6" ht="12">
      <c r="A140" s="34"/>
      <c r="B140" s="44" t="s">
        <v>194</v>
      </c>
      <c r="C140" s="33"/>
      <c r="D140" s="33"/>
      <c r="E140" s="33"/>
      <c r="F140" s="33"/>
    </row>
    <row r="141" spans="1:6" ht="12">
      <c r="A141" s="33"/>
      <c r="B141" s="44" t="s">
        <v>195</v>
      </c>
      <c r="C141" s="33"/>
      <c r="D141" s="33"/>
      <c r="E141" s="33"/>
      <c r="F141" s="33"/>
    </row>
    <row r="142" spans="1:6" ht="12">
      <c r="A142" s="33"/>
      <c r="B142" s="44" t="s">
        <v>196</v>
      </c>
      <c r="C142" s="33"/>
      <c r="D142" s="33"/>
      <c r="E142" s="33"/>
      <c r="F142" s="33"/>
    </row>
    <row r="143" spans="1:6" ht="12">
      <c r="A143" s="33"/>
      <c r="B143" s="44"/>
      <c r="C143" s="33"/>
      <c r="D143" s="33"/>
      <c r="E143" s="33"/>
      <c r="F143" s="33"/>
    </row>
    <row r="144" spans="1:6" ht="12">
      <c r="A144" s="34">
        <v>16</v>
      </c>
      <c r="B144" s="34" t="s">
        <v>197</v>
      </c>
      <c r="C144" s="33"/>
      <c r="D144" s="33"/>
      <c r="E144" s="33"/>
      <c r="F144" s="33"/>
    </row>
    <row r="145" spans="1:6" ht="12">
      <c r="A145" s="34"/>
      <c r="B145" s="44" t="s">
        <v>198</v>
      </c>
      <c r="C145" s="44"/>
      <c r="D145" s="44"/>
      <c r="E145" s="44"/>
      <c r="F145" s="33"/>
    </row>
    <row r="146" spans="1:6" ht="12">
      <c r="A146" s="34"/>
      <c r="B146" s="44" t="s">
        <v>199</v>
      </c>
      <c r="C146" s="44"/>
      <c r="D146" s="44"/>
      <c r="E146" s="44"/>
      <c r="F146" s="33"/>
    </row>
    <row r="147" spans="1:6" ht="12">
      <c r="A147" s="34"/>
      <c r="B147" s="44" t="s">
        <v>200</v>
      </c>
      <c r="C147" s="44"/>
      <c r="D147" s="44"/>
      <c r="E147" s="44"/>
      <c r="F147" s="33"/>
    </row>
    <row r="148" spans="1:6" ht="12">
      <c r="A148" s="33"/>
      <c r="B148" s="33"/>
      <c r="C148" s="33"/>
      <c r="D148" s="33"/>
      <c r="E148" s="33"/>
      <c r="F148" s="33"/>
    </row>
    <row r="149" spans="1:6" ht="12">
      <c r="A149" s="34">
        <v>17</v>
      </c>
      <c r="B149" s="34" t="s">
        <v>201</v>
      </c>
      <c r="C149" s="33"/>
      <c r="D149" s="33"/>
      <c r="E149" s="33"/>
      <c r="F149" s="33"/>
    </row>
    <row r="150" spans="1:6" ht="12">
      <c r="A150" s="33"/>
      <c r="B150" s="33" t="s">
        <v>202</v>
      </c>
      <c r="C150" s="33"/>
      <c r="D150" s="33"/>
      <c r="E150" s="33"/>
      <c r="F150" s="33"/>
    </row>
    <row r="151" spans="1:6" ht="12">
      <c r="A151" s="33"/>
      <c r="B151" s="33"/>
      <c r="C151" s="33"/>
      <c r="D151" s="33"/>
      <c r="E151" s="33"/>
      <c r="F151" s="33"/>
    </row>
    <row r="152" spans="1:6" ht="12">
      <c r="A152" s="33"/>
      <c r="B152" s="33"/>
      <c r="C152" s="33"/>
      <c r="D152" s="33"/>
      <c r="E152" s="33"/>
      <c r="F152" s="33"/>
    </row>
    <row r="153" spans="1:7" ht="12.75" customHeight="1">
      <c r="A153" s="34">
        <v>18</v>
      </c>
      <c r="B153" s="34" t="s">
        <v>25</v>
      </c>
      <c r="C153" s="33"/>
      <c r="D153" s="33"/>
      <c r="E153" s="33"/>
      <c r="G153" s="61"/>
    </row>
    <row r="154" spans="1:9" ht="12.75" customHeight="1">
      <c r="A154" s="34"/>
      <c r="B154" s="34"/>
      <c r="F154" s="126" t="s">
        <v>47</v>
      </c>
      <c r="G154" s="125"/>
      <c r="H154" s="124" t="s">
        <v>178</v>
      </c>
      <c r="I154" s="125"/>
    </row>
    <row r="155" spans="1:9" ht="12.75" customHeight="1">
      <c r="A155" s="34"/>
      <c r="B155" s="34"/>
      <c r="F155" s="122" t="s">
        <v>16</v>
      </c>
      <c r="G155" s="123"/>
      <c r="H155" s="92" t="s">
        <v>16</v>
      </c>
      <c r="I155" s="123"/>
    </row>
    <row r="156" spans="1:9" ht="12">
      <c r="A156" s="34"/>
      <c r="B156" s="34"/>
      <c r="F156" s="117"/>
      <c r="G156" s="108"/>
      <c r="H156" s="115"/>
      <c r="I156" s="116"/>
    </row>
    <row r="157" spans="1:9" ht="12">
      <c r="A157" s="34"/>
      <c r="B157" s="33" t="s">
        <v>203</v>
      </c>
      <c r="F157" s="117"/>
      <c r="G157" s="108"/>
      <c r="H157" s="115"/>
      <c r="I157" s="116"/>
    </row>
    <row r="158" spans="1:9" ht="12.75" customHeight="1">
      <c r="A158" s="34"/>
      <c r="B158" s="52" t="s">
        <v>204</v>
      </c>
      <c r="F158" s="117">
        <v>-3107</v>
      </c>
      <c r="G158" s="108"/>
      <c r="H158" s="107">
        <v>-9186</v>
      </c>
      <c r="I158" s="108"/>
    </row>
    <row r="159" spans="1:9" ht="12.75" customHeight="1">
      <c r="A159" s="34"/>
      <c r="B159" s="52" t="s">
        <v>205</v>
      </c>
      <c r="F159" s="117">
        <v>286</v>
      </c>
      <c r="G159" s="108"/>
      <c r="H159" s="107">
        <v>354</v>
      </c>
      <c r="I159" s="108"/>
    </row>
    <row r="160" spans="1:9" ht="12.75" customHeight="1">
      <c r="A160" s="34"/>
      <c r="B160" s="33" t="s">
        <v>206</v>
      </c>
      <c r="F160" s="117">
        <v>-518</v>
      </c>
      <c r="G160" s="108"/>
      <c r="H160" s="107">
        <v>-565</v>
      </c>
      <c r="I160" s="108"/>
    </row>
    <row r="161" spans="1:9" ht="12.75" customHeight="1">
      <c r="A161" s="34"/>
      <c r="B161" s="33"/>
      <c r="F161" s="118">
        <v>-3339</v>
      </c>
      <c r="G161" s="110"/>
      <c r="H161" s="109">
        <v>-9397</v>
      </c>
      <c r="I161" s="110"/>
    </row>
    <row r="162" spans="1:9" ht="12.75" customHeight="1">
      <c r="A162" s="34"/>
      <c r="B162" s="33" t="s">
        <v>207</v>
      </c>
      <c r="F162" s="119">
        <v>-393</v>
      </c>
      <c r="G162" s="112"/>
      <c r="H162" s="111">
        <v>-1085</v>
      </c>
      <c r="I162" s="112"/>
    </row>
    <row r="163" spans="1:9" ht="12.75" customHeight="1" thickBot="1">
      <c r="A163" s="34"/>
      <c r="B163" s="33"/>
      <c r="F163" s="120">
        <v>-3732</v>
      </c>
      <c r="G163" s="121"/>
      <c r="H163" s="113">
        <v>-10482</v>
      </c>
      <c r="I163" s="114"/>
    </row>
    <row r="164" spans="1:6" ht="12.75" thickTop="1">
      <c r="A164" s="34"/>
      <c r="B164" s="34"/>
      <c r="C164" s="53"/>
      <c r="D164" s="53"/>
      <c r="E164" s="33"/>
      <c r="F164" s="33"/>
    </row>
    <row r="165" spans="1:6" ht="12">
      <c r="A165" s="34"/>
      <c r="B165" s="33" t="s">
        <v>208</v>
      </c>
      <c r="C165" s="33"/>
      <c r="D165" s="33"/>
      <c r="E165" s="33"/>
      <c r="F165" s="33"/>
    </row>
    <row r="166" spans="1:6" ht="12">
      <c r="A166" s="34"/>
      <c r="B166" s="33" t="s">
        <v>209</v>
      </c>
      <c r="C166" s="33"/>
      <c r="D166" s="33"/>
      <c r="E166" s="33"/>
      <c r="F166" s="33"/>
    </row>
    <row r="167" spans="1:6" ht="12">
      <c r="A167" s="33"/>
      <c r="B167" s="33" t="s">
        <v>210</v>
      </c>
      <c r="C167" s="33"/>
      <c r="D167" s="33"/>
      <c r="E167" s="33"/>
      <c r="F167" s="33"/>
    </row>
    <row r="168" spans="1:6" ht="12">
      <c r="A168" s="33"/>
      <c r="B168" s="33"/>
      <c r="C168" s="33"/>
      <c r="D168" s="33"/>
      <c r="E168" s="33"/>
      <c r="F168" s="33"/>
    </row>
    <row r="169" spans="1:6" ht="12">
      <c r="A169" s="34">
        <v>19</v>
      </c>
      <c r="B169" s="34" t="s">
        <v>211</v>
      </c>
      <c r="C169" s="33"/>
      <c r="D169" s="33"/>
      <c r="E169" s="33"/>
      <c r="F169" s="33"/>
    </row>
    <row r="170" spans="1:6" ht="12">
      <c r="A170" s="33"/>
      <c r="B170" s="33" t="s">
        <v>212</v>
      </c>
      <c r="C170" s="33"/>
      <c r="D170" s="33"/>
      <c r="E170" s="33"/>
      <c r="F170" s="33"/>
    </row>
    <row r="171" spans="1:6" ht="12">
      <c r="A171" s="33"/>
      <c r="B171" s="33"/>
      <c r="C171" s="33"/>
      <c r="D171" s="33"/>
      <c r="E171" s="33"/>
      <c r="F171" s="33"/>
    </row>
    <row r="172" spans="1:6" ht="12">
      <c r="A172" s="34">
        <v>20</v>
      </c>
      <c r="B172" s="34" t="s">
        <v>213</v>
      </c>
      <c r="C172" s="33"/>
      <c r="D172" s="33"/>
      <c r="E172" s="33"/>
      <c r="F172" s="33"/>
    </row>
    <row r="173" spans="1:6" ht="12">
      <c r="A173" s="33"/>
      <c r="B173" s="33" t="s">
        <v>214</v>
      </c>
      <c r="C173" s="33"/>
      <c r="D173" s="33"/>
      <c r="E173" s="33"/>
      <c r="F173" s="33"/>
    </row>
    <row r="174" spans="1:6" ht="12">
      <c r="A174" s="33"/>
      <c r="B174" s="33"/>
      <c r="C174" s="33"/>
      <c r="D174" s="33"/>
      <c r="E174" s="33"/>
      <c r="F174" s="33"/>
    </row>
    <row r="175" spans="1:6" ht="12">
      <c r="A175" s="33"/>
      <c r="B175" s="33" t="s">
        <v>215</v>
      </c>
      <c r="C175" s="33"/>
      <c r="D175" s="33"/>
      <c r="E175" s="33"/>
      <c r="F175" s="33"/>
    </row>
    <row r="176" spans="1:6" ht="12.75" thickBot="1">
      <c r="A176" s="33"/>
      <c r="B176" s="33"/>
      <c r="C176" s="33"/>
      <c r="D176" s="33"/>
      <c r="E176" s="33"/>
      <c r="F176" s="33"/>
    </row>
    <row r="177" spans="1:10" ht="12.75" thickBot="1">
      <c r="A177" s="33"/>
      <c r="B177" s="33"/>
      <c r="E177" s="101" t="s">
        <v>216</v>
      </c>
      <c r="F177" s="93"/>
      <c r="G177" s="101" t="s">
        <v>217</v>
      </c>
      <c r="H177" s="94"/>
      <c r="I177" s="93" t="s">
        <v>218</v>
      </c>
      <c r="J177" s="94"/>
    </row>
    <row r="178" spans="1:10" ht="12.75" thickBot="1">
      <c r="A178" s="33"/>
      <c r="B178" s="33"/>
      <c r="E178" s="102" t="s">
        <v>16</v>
      </c>
      <c r="F178" s="95"/>
      <c r="G178" s="102" t="s">
        <v>16</v>
      </c>
      <c r="H178" s="96"/>
      <c r="I178" s="95" t="s">
        <v>16</v>
      </c>
      <c r="J178" s="96"/>
    </row>
    <row r="179" spans="1:10" ht="12">
      <c r="A179" s="33"/>
      <c r="B179" s="54"/>
      <c r="E179" s="103"/>
      <c r="F179" s="106"/>
      <c r="G179" s="103"/>
      <c r="H179" s="104"/>
      <c r="I179" s="97"/>
      <c r="J179" s="98"/>
    </row>
    <row r="180" spans="1:10" ht="12.75" thickBot="1">
      <c r="A180" s="33"/>
      <c r="B180" s="54" t="s">
        <v>219</v>
      </c>
      <c r="E180" s="105">
        <v>19155</v>
      </c>
      <c r="F180" s="99"/>
      <c r="G180" s="105" t="s">
        <v>36</v>
      </c>
      <c r="H180" s="100"/>
      <c r="I180" s="99">
        <v>58908.9</v>
      </c>
      <c r="J180" s="100"/>
    </row>
    <row r="181" spans="1:6" ht="12">
      <c r="A181" s="33"/>
      <c r="B181" s="54"/>
      <c r="C181" s="42"/>
      <c r="D181" s="55"/>
      <c r="E181" s="33"/>
      <c r="F181" s="33"/>
    </row>
    <row r="182" spans="1:6" ht="12">
      <c r="A182" s="33"/>
      <c r="B182" s="33"/>
      <c r="C182" s="33"/>
      <c r="D182" s="33"/>
      <c r="E182" s="33"/>
      <c r="F182" s="33"/>
    </row>
    <row r="183" spans="1:6" ht="12">
      <c r="A183" s="34">
        <v>21</v>
      </c>
      <c r="B183" s="34" t="s">
        <v>220</v>
      </c>
      <c r="C183" s="33"/>
      <c r="D183" s="33"/>
      <c r="E183" s="33"/>
      <c r="F183" s="33"/>
    </row>
    <row r="184" spans="1:6" ht="12">
      <c r="A184" s="34"/>
      <c r="B184" s="33" t="s">
        <v>221</v>
      </c>
      <c r="C184" s="33"/>
      <c r="D184" s="33"/>
      <c r="E184" s="33"/>
      <c r="F184" s="33"/>
    </row>
    <row r="185" spans="1:6" ht="12">
      <c r="A185" s="34"/>
      <c r="B185" s="33"/>
      <c r="C185" s="33"/>
      <c r="D185" s="33"/>
      <c r="E185" s="33"/>
      <c r="F185" s="33"/>
    </row>
    <row r="186" spans="1:6" ht="12">
      <c r="A186" s="34">
        <v>22</v>
      </c>
      <c r="B186" s="34" t="s">
        <v>222</v>
      </c>
      <c r="C186" s="33"/>
      <c r="D186" s="33"/>
      <c r="E186" s="33"/>
      <c r="F186" s="33"/>
    </row>
    <row r="187" spans="1:6" ht="12">
      <c r="A187" s="33"/>
      <c r="B187" s="33" t="s">
        <v>223</v>
      </c>
      <c r="C187" s="33"/>
      <c r="D187" s="33"/>
      <c r="E187" s="33"/>
      <c r="F187" s="33"/>
    </row>
    <row r="188" spans="1:6" ht="12">
      <c r="A188" s="33"/>
      <c r="B188" s="33"/>
      <c r="C188" s="33"/>
      <c r="D188" s="33"/>
      <c r="E188" s="33"/>
      <c r="F188" s="33"/>
    </row>
    <row r="189" spans="1:8" ht="12">
      <c r="A189" s="33"/>
      <c r="B189" s="33"/>
      <c r="C189" s="44"/>
      <c r="E189" s="44"/>
      <c r="F189" s="33"/>
      <c r="H189" s="47" t="s">
        <v>16</v>
      </c>
    </row>
    <row r="190" spans="1:8" ht="12">
      <c r="A190" s="33"/>
      <c r="B190" s="56" t="s">
        <v>224</v>
      </c>
      <c r="C190" s="44"/>
      <c r="E190" s="44"/>
      <c r="F190" s="33"/>
      <c r="H190" s="57">
        <v>39144</v>
      </c>
    </row>
    <row r="191" spans="1:8" ht="12">
      <c r="A191" s="33"/>
      <c r="B191" s="56" t="s">
        <v>225</v>
      </c>
      <c r="C191" s="44"/>
      <c r="E191" s="58"/>
      <c r="F191" s="33"/>
      <c r="H191" s="57">
        <v>74763</v>
      </c>
    </row>
    <row r="192" spans="1:8" ht="12">
      <c r="A192" s="33"/>
      <c r="B192" s="56"/>
      <c r="C192" s="44"/>
      <c r="E192" s="44"/>
      <c r="F192" s="33"/>
      <c r="H192" s="45"/>
    </row>
    <row r="193" spans="1:8" ht="12.75" thickBot="1">
      <c r="A193" s="33"/>
      <c r="B193" s="54"/>
      <c r="C193" s="44"/>
      <c r="E193" s="44"/>
      <c r="F193" s="33"/>
      <c r="G193" s="85"/>
      <c r="H193" s="59">
        <v>113907</v>
      </c>
    </row>
    <row r="194" spans="1:6" ht="12.75" thickTop="1">
      <c r="A194" s="33"/>
      <c r="B194" s="54"/>
      <c r="C194" s="44"/>
      <c r="D194" s="45"/>
      <c r="E194" s="44"/>
      <c r="F194" s="33"/>
    </row>
    <row r="195" spans="1:6" ht="12">
      <c r="A195" s="33"/>
      <c r="B195" s="54" t="s">
        <v>226</v>
      </c>
      <c r="C195" s="44"/>
      <c r="D195" s="45"/>
      <c r="E195" s="44"/>
      <c r="F195" s="33"/>
    </row>
    <row r="196" spans="1:6" ht="12">
      <c r="A196" s="33"/>
      <c r="B196" s="54"/>
      <c r="C196" s="44"/>
      <c r="D196" s="45"/>
      <c r="E196" s="44"/>
      <c r="F196" s="33"/>
    </row>
    <row r="197" spans="1:8" ht="12">
      <c r="A197" s="33"/>
      <c r="B197" s="54"/>
      <c r="C197" s="44"/>
      <c r="E197" s="44"/>
      <c r="F197" s="33"/>
      <c r="H197" s="47" t="s">
        <v>227</v>
      </c>
    </row>
    <row r="198" spans="1:8" ht="12">
      <c r="A198" s="33"/>
      <c r="B198" s="56" t="s">
        <v>224</v>
      </c>
      <c r="C198" s="44"/>
      <c r="E198" s="44"/>
      <c r="F198" s="33"/>
      <c r="H198" s="45">
        <v>8152</v>
      </c>
    </row>
    <row r="199" spans="1:8" ht="12">
      <c r="A199" s="33"/>
      <c r="B199" s="56" t="s">
        <v>225</v>
      </c>
      <c r="C199" s="44"/>
      <c r="E199" s="44"/>
      <c r="F199" s="33"/>
      <c r="H199" s="45">
        <v>19454</v>
      </c>
    </row>
    <row r="200" spans="1:8" ht="12">
      <c r="A200" s="33"/>
      <c r="B200" s="56"/>
      <c r="C200" s="44"/>
      <c r="E200" s="44"/>
      <c r="F200" s="33"/>
      <c r="H200" s="45"/>
    </row>
    <row r="201" spans="1:8" ht="12.75" thickBot="1">
      <c r="A201" s="33"/>
      <c r="B201" s="56" t="s">
        <v>228</v>
      </c>
      <c r="C201" s="44"/>
      <c r="E201" s="44"/>
      <c r="F201" s="33"/>
      <c r="G201" s="85"/>
      <c r="H201" s="59">
        <v>27606</v>
      </c>
    </row>
    <row r="202" spans="1:6" ht="12.75" thickTop="1">
      <c r="A202" s="33"/>
      <c r="B202" s="54"/>
      <c r="C202" s="44"/>
      <c r="D202" s="45"/>
      <c r="E202" s="44"/>
      <c r="F202" s="33"/>
    </row>
    <row r="203" spans="1:6" ht="12">
      <c r="A203" s="33"/>
      <c r="B203" s="33" t="s">
        <v>229</v>
      </c>
      <c r="C203" s="44"/>
      <c r="D203" s="45"/>
      <c r="E203" s="44"/>
      <c r="F203" s="33"/>
    </row>
    <row r="204" spans="1:6" ht="12">
      <c r="A204" s="34"/>
      <c r="B204" s="33"/>
      <c r="C204" s="33"/>
      <c r="D204" s="33"/>
      <c r="E204" s="33"/>
      <c r="F204" s="33"/>
    </row>
    <row r="205" spans="1:6" ht="12">
      <c r="A205" s="34">
        <v>23</v>
      </c>
      <c r="B205" s="34" t="s">
        <v>230</v>
      </c>
      <c r="C205" s="33"/>
      <c r="D205" s="33"/>
      <c r="E205" s="33"/>
      <c r="F205" s="33"/>
    </row>
    <row r="206" spans="1:6" ht="12">
      <c r="A206" s="33"/>
      <c r="B206" s="33" t="s">
        <v>231</v>
      </c>
      <c r="C206" s="33"/>
      <c r="D206" s="33"/>
      <c r="E206" s="33"/>
      <c r="F206" s="33"/>
    </row>
    <row r="207" spans="1:6" ht="12">
      <c r="A207" s="34"/>
      <c r="B207" s="33"/>
      <c r="C207" s="33"/>
      <c r="D207" s="33"/>
      <c r="E207" s="33"/>
      <c r="F207" s="33"/>
    </row>
    <row r="208" spans="1:6" ht="12">
      <c r="A208" s="34">
        <v>24</v>
      </c>
      <c r="B208" s="34" t="s">
        <v>232</v>
      </c>
      <c r="C208" s="33"/>
      <c r="D208" s="33"/>
      <c r="E208" s="33"/>
      <c r="F208" s="33"/>
    </row>
    <row r="209" spans="1:6" ht="12">
      <c r="A209" s="33"/>
      <c r="B209" s="33" t="s">
        <v>233</v>
      </c>
      <c r="C209" s="33"/>
      <c r="D209" s="33"/>
      <c r="E209" s="33"/>
      <c r="F209" s="33"/>
    </row>
    <row r="210" spans="1:6" ht="12">
      <c r="A210" s="34"/>
      <c r="B210" s="33"/>
      <c r="C210" s="33"/>
      <c r="D210" s="33"/>
      <c r="E210" s="33"/>
      <c r="F210" s="33"/>
    </row>
    <row r="211" spans="1:6" ht="12">
      <c r="A211" s="34">
        <v>25</v>
      </c>
      <c r="B211" s="34" t="s">
        <v>234</v>
      </c>
      <c r="C211" s="33"/>
      <c r="D211" s="33"/>
      <c r="E211" s="33"/>
      <c r="F211" s="33"/>
    </row>
    <row r="212" spans="1:6" ht="12">
      <c r="A212" s="34"/>
      <c r="B212" s="33" t="s">
        <v>235</v>
      </c>
      <c r="C212" s="33"/>
      <c r="D212" s="33"/>
      <c r="E212" s="33"/>
      <c r="F212" s="33"/>
    </row>
    <row r="213" spans="1:6" ht="12">
      <c r="A213" s="34"/>
      <c r="B213" s="33"/>
      <c r="C213" s="33"/>
      <c r="D213" s="33"/>
      <c r="E213" s="33"/>
      <c r="F213" s="33"/>
    </row>
    <row r="214" spans="1:6" ht="12">
      <c r="A214" s="34">
        <v>26</v>
      </c>
      <c r="B214" s="34" t="s">
        <v>236</v>
      </c>
      <c r="C214" s="33"/>
      <c r="D214" s="33"/>
      <c r="E214" s="33"/>
      <c r="F214" s="33"/>
    </row>
    <row r="215" spans="1:6" ht="12">
      <c r="A215" s="34"/>
      <c r="B215" s="34"/>
      <c r="C215" s="33"/>
      <c r="D215" s="33"/>
      <c r="E215" s="33"/>
      <c r="F215" s="33"/>
    </row>
    <row r="216" spans="1:10" ht="12.75" customHeight="1">
      <c r="A216" s="34"/>
      <c r="B216" s="34"/>
      <c r="C216" s="60"/>
      <c r="F216" s="33"/>
      <c r="G216" s="91" t="s">
        <v>237</v>
      </c>
      <c r="H216" s="91"/>
      <c r="I216" s="91" t="s">
        <v>238</v>
      </c>
      <c r="J216" s="91"/>
    </row>
    <row r="217" spans="1:10" ht="12.75" customHeight="1">
      <c r="A217" s="34"/>
      <c r="B217" s="34"/>
      <c r="C217" s="60"/>
      <c r="F217" s="33"/>
      <c r="G217" s="91" t="s">
        <v>10</v>
      </c>
      <c r="H217" s="91"/>
      <c r="I217" s="91" t="s">
        <v>178</v>
      </c>
      <c r="J217" s="91"/>
    </row>
    <row r="218" spans="1:10" ht="12.75" customHeight="1">
      <c r="A218" s="34"/>
      <c r="B218" s="34"/>
      <c r="C218" s="60"/>
      <c r="F218" s="33"/>
      <c r="G218" s="92" t="s">
        <v>14</v>
      </c>
      <c r="H218" s="92"/>
      <c r="I218" s="92" t="s">
        <v>14</v>
      </c>
      <c r="J218" s="92"/>
    </row>
    <row r="219" spans="1:10" ht="12">
      <c r="A219" s="34"/>
      <c r="B219" s="34"/>
      <c r="F219" s="33"/>
      <c r="G219" s="60"/>
      <c r="H219" s="47"/>
      <c r="I219" s="60"/>
      <c r="J219" s="47"/>
    </row>
    <row r="220" spans="1:10" ht="12">
      <c r="A220" s="34"/>
      <c r="B220" s="34" t="s">
        <v>239</v>
      </c>
      <c r="C220" s="61"/>
      <c r="F220" s="33"/>
      <c r="G220" s="60"/>
      <c r="H220" s="47"/>
      <c r="I220" s="60"/>
      <c r="J220" s="53"/>
    </row>
    <row r="221" spans="1:10" ht="12.75" customHeight="1">
      <c r="A221" s="34"/>
      <c r="B221" s="33" t="s">
        <v>240</v>
      </c>
      <c r="C221" s="33"/>
      <c r="F221" s="33"/>
      <c r="G221" s="38">
        <v>173662661</v>
      </c>
      <c r="H221" s="38"/>
      <c r="I221" s="38">
        <v>173662661</v>
      </c>
      <c r="J221" s="38"/>
    </row>
    <row r="222" spans="1:10" ht="12.75" customHeight="1">
      <c r="A222" s="34"/>
      <c r="B222" s="33" t="s">
        <v>241</v>
      </c>
      <c r="C222" s="33"/>
      <c r="F222" s="33"/>
      <c r="G222" s="38">
        <v>1692000</v>
      </c>
      <c r="H222" s="38"/>
      <c r="I222" s="38">
        <v>221908.42490842487</v>
      </c>
      <c r="J222" s="38"/>
    </row>
    <row r="223" spans="1:10" ht="13.5" customHeight="1" thickBot="1">
      <c r="A223" s="34"/>
      <c r="B223" s="33" t="s">
        <v>242</v>
      </c>
      <c r="C223" s="33"/>
      <c r="F223" s="33"/>
      <c r="G223" s="39">
        <v>175354661</v>
      </c>
      <c r="H223" s="39"/>
      <c r="I223" s="39">
        <v>173884569.42490843</v>
      </c>
      <c r="J223" s="39"/>
    </row>
    <row r="224" spans="1:10" ht="12.75" thickTop="1">
      <c r="A224" s="34"/>
      <c r="B224" s="34"/>
      <c r="C224" s="33"/>
      <c r="F224" s="33"/>
      <c r="G224" s="86"/>
      <c r="H224" s="86"/>
      <c r="I224" s="86"/>
      <c r="J224" s="86"/>
    </row>
    <row r="225" spans="1:10" ht="12.75" customHeight="1">
      <c r="A225" s="34"/>
      <c r="B225" s="33" t="s">
        <v>243</v>
      </c>
      <c r="C225" s="33"/>
      <c r="F225" s="33"/>
      <c r="G225" s="40">
        <v>8.302744116964202</v>
      </c>
      <c r="H225" s="40"/>
      <c r="I225" s="40">
        <v>18.680208432196316</v>
      </c>
      <c r="J225" s="40"/>
    </row>
    <row r="226" spans="1:10" ht="12">
      <c r="A226" s="34"/>
      <c r="B226" s="34"/>
      <c r="C226" s="33"/>
      <c r="F226" s="33"/>
      <c r="G226" s="86"/>
      <c r="H226" s="86"/>
      <c r="I226" s="86"/>
      <c r="J226" s="86"/>
    </row>
    <row r="227" spans="1:10" ht="12">
      <c r="A227" s="34"/>
      <c r="B227" s="34" t="s">
        <v>244</v>
      </c>
      <c r="C227" s="33"/>
      <c r="F227" s="33"/>
      <c r="G227" s="86"/>
      <c r="H227" s="86"/>
      <c r="I227" s="86"/>
      <c r="J227" s="86"/>
    </row>
    <row r="228" spans="1:10" ht="12.75" customHeight="1">
      <c r="A228" s="34"/>
      <c r="B228" s="33" t="s">
        <v>242</v>
      </c>
      <c r="C228" s="33"/>
      <c r="F228" s="33"/>
      <c r="G228" s="38">
        <v>175354661</v>
      </c>
      <c r="H228" s="38"/>
      <c r="I228" s="38">
        <v>173884569.42490843</v>
      </c>
      <c r="J228" s="38"/>
    </row>
    <row r="229" spans="1:10" ht="12.75" customHeight="1">
      <c r="A229" s="34"/>
      <c r="B229" s="33" t="s">
        <v>245</v>
      </c>
      <c r="C229" s="33"/>
      <c r="F229" s="33"/>
      <c r="G229" s="38">
        <v>4357826.0869565215</v>
      </c>
      <c r="H229" s="38"/>
      <c r="I229" s="38">
        <v>4911773.636991028</v>
      </c>
      <c r="J229" s="38"/>
    </row>
    <row r="230" spans="1:10" ht="13.5" customHeight="1" thickBot="1">
      <c r="A230" s="34"/>
      <c r="B230" s="33" t="s">
        <v>246</v>
      </c>
      <c r="C230" s="33"/>
      <c r="F230" s="33"/>
      <c r="G230" s="39">
        <v>179712487.08695653</v>
      </c>
      <c r="H230" s="39"/>
      <c r="I230" s="39">
        <v>178796343.06189945</v>
      </c>
      <c r="J230" s="39"/>
    </row>
    <row r="231" spans="1:10" ht="12.75" thickTop="1">
      <c r="A231" s="34"/>
      <c r="B231" s="34"/>
      <c r="C231" s="33"/>
      <c r="F231" s="33"/>
      <c r="G231" s="86"/>
      <c r="H231" s="86"/>
      <c r="I231" s="86"/>
      <c r="J231" s="86"/>
    </row>
    <row r="232" spans="1:10" ht="12.75" customHeight="1">
      <c r="A232" s="34"/>
      <c r="B232" s="33" t="s">
        <v>247</v>
      </c>
      <c r="C232" s="33"/>
      <c r="F232" s="33"/>
      <c r="G232" s="40">
        <v>8.101411891848846</v>
      </c>
      <c r="H232" s="40"/>
      <c r="I232" s="40">
        <v>18.167038231176072</v>
      </c>
      <c r="J232" s="40"/>
    </row>
    <row r="233" spans="1:6" ht="12">
      <c r="A233" s="34"/>
      <c r="B233" s="33"/>
      <c r="C233" s="33"/>
      <c r="D233" s="62"/>
      <c r="E233" s="62"/>
      <c r="F233" s="33"/>
    </row>
    <row r="234" spans="1:6" ht="12">
      <c r="A234" s="34"/>
      <c r="B234" s="34"/>
      <c r="C234" s="33"/>
      <c r="D234" s="33"/>
      <c r="E234" s="33"/>
      <c r="F234" s="33"/>
    </row>
    <row r="235" spans="1:6" ht="12">
      <c r="A235" s="34">
        <v>27</v>
      </c>
      <c r="B235" s="34" t="s">
        <v>248</v>
      </c>
      <c r="C235" s="33"/>
      <c r="D235" s="33"/>
      <c r="E235" s="33"/>
      <c r="F235" s="33"/>
    </row>
    <row r="236" spans="1:6" ht="12">
      <c r="A236" s="34"/>
      <c r="B236" s="33" t="s">
        <v>249</v>
      </c>
      <c r="C236" s="33"/>
      <c r="D236" s="33"/>
      <c r="E236" s="33"/>
      <c r="F236" s="33"/>
    </row>
    <row r="237" spans="1:6" ht="12">
      <c r="A237" s="34"/>
      <c r="B237" s="33" t="s">
        <v>250</v>
      </c>
      <c r="C237" s="33"/>
      <c r="D237" s="33"/>
      <c r="E237" s="33"/>
      <c r="F237" s="33"/>
    </row>
    <row r="238" spans="1:6" ht="12">
      <c r="A238" s="34"/>
      <c r="B238" s="34"/>
      <c r="C238" s="33"/>
      <c r="D238" s="33"/>
      <c r="E238" s="33"/>
      <c r="F238" s="33"/>
    </row>
    <row r="239" spans="1:6" ht="12">
      <c r="A239" s="33"/>
      <c r="B239" s="33" t="s">
        <v>251</v>
      </c>
      <c r="C239" s="33"/>
      <c r="D239" s="33"/>
      <c r="E239" s="33"/>
      <c r="F239" s="33"/>
    </row>
    <row r="240" spans="1:6" ht="12">
      <c r="A240" s="33"/>
      <c r="B240" s="44" t="s">
        <v>252</v>
      </c>
      <c r="C240" s="33"/>
      <c r="D240" s="33"/>
      <c r="E240" s="33"/>
      <c r="F240" s="33"/>
    </row>
    <row r="241" spans="1:6" ht="12">
      <c r="A241" s="33"/>
      <c r="B241" s="33" t="s">
        <v>253</v>
      </c>
      <c r="C241" s="33"/>
      <c r="D241" s="33"/>
      <c r="E241" s="33"/>
      <c r="F241" s="33"/>
    </row>
    <row r="242" spans="1:6" ht="12">
      <c r="A242" s="33"/>
      <c r="B242" s="33" t="s">
        <v>254</v>
      </c>
      <c r="C242" s="33"/>
      <c r="D242" s="33"/>
      <c r="E242" s="33"/>
      <c r="F242" s="33"/>
    </row>
    <row r="243" spans="1:6" ht="12">
      <c r="A243" s="33"/>
      <c r="B243" s="33" t="s">
        <v>255</v>
      </c>
      <c r="C243" s="33"/>
      <c r="D243" s="33"/>
      <c r="E243" s="33"/>
      <c r="F243" s="33"/>
    </row>
    <row r="244" spans="1:6" ht="12">
      <c r="A244" s="33"/>
      <c r="B244" s="52" t="s">
        <v>256</v>
      </c>
      <c r="C244" s="33"/>
      <c r="D244" s="33"/>
      <c r="E244" s="33"/>
      <c r="F244" s="33"/>
    </row>
    <row r="245" spans="1:6" ht="12">
      <c r="A245" s="33"/>
      <c r="B245" s="33"/>
      <c r="C245" s="33"/>
      <c r="D245" s="33"/>
      <c r="E245" s="33"/>
      <c r="F245" s="33"/>
    </row>
  </sheetData>
  <mergeCells count="66">
    <mergeCell ref="E49:F49"/>
    <mergeCell ref="E50:F50"/>
    <mergeCell ref="E51:F51"/>
    <mergeCell ref="E52:F52"/>
    <mergeCell ref="G47:H47"/>
    <mergeCell ref="G48:H48"/>
    <mergeCell ref="G49:H49"/>
    <mergeCell ref="G50:H50"/>
    <mergeCell ref="G51:H51"/>
    <mergeCell ref="G52:H52"/>
    <mergeCell ref="E47:F47"/>
    <mergeCell ref="E48:F48"/>
    <mergeCell ref="F155:G155"/>
    <mergeCell ref="H154:I154"/>
    <mergeCell ref="H155:I155"/>
    <mergeCell ref="F154:G154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E177:F177"/>
    <mergeCell ref="E178:F178"/>
    <mergeCell ref="E179:F179"/>
    <mergeCell ref="E180:F180"/>
    <mergeCell ref="G177:H177"/>
    <mergeCell ref="G178:H178"/>
    <mergeCell ref="G179:H179"/>
    <mergeCell ref="G180:H180"/>
    <mergeCell ref="I177:J177"/>
    <mergeCell ref="I178:J178"/>
    <mergeCell ref="I179:J179"/>
    <mergeCell ref="I180:J180"/>
    <mergeCell ref="G216:H216"/>
    <mergeCell ref="G217:H217"/>
    <mergeCell ref="G218:H218"/>
    <mergeCell ref="G221:H221"/>
    <mergeCell ref="G222:H222"/>
    <mergeCell ref="G223:H223"/>
    <mergeCell ref="G225:H225"/>
    <mergeCell ref="G228:H228"/>
    <mergeCell ref="G229:H229"/>
    <mergeCell ref="G230:H230"/>
    <mergeCell ref="G232:H232"/>
    <mergeCell ref="I216:J216"/>
    <mergeCell ref="I217:J217"/>
    <mergeCell ref="I218:J218"/>
    <mergeCell ref="I221:J221"/>
    <mergeCell ref="I222:J222"/>
    <mergeCell ref="I223:J223"/>
    <mergeCell ref="I225:J225"/>
    <mergeCell ref="I228:J228"/>
    <mergeCell ref="I229:J229"/>
    <mergeCell ref="I230:J230"/>
    <mergeCell ref="I232:J232"/>
  </mergeCells>
  <printOptions/>
  <pageMargins left="0.5" right="0.5" top="1" bottom="1" header="0.5" footer="0.5"/>
  <pageSetup horizontalDpi="600" verticalDpi="600" orientation="portrait" paperSize="9" r:id="rId1"/>
  <rowBreaks count="4" manualBreakCount="4">
    <brk id="54" max="255" man="1"/>
    <brk id="100" max="255" man="1"/>
    <brk id="152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Kian Joo Can Factory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See</dc:creator>
  <cp:keywords/>
  <dc:description/>
  <cp:lastModifiedBy>jenny</cp:lastModifiedBy>
  <cp:lastPrinted>2003-11-19T09:04:26Z</cp:lastPrinted>
  <dcterms:created xsi:type="dcterms:W3CDTF">2003-11-18T08:33:10Z</dcterms:created>
  <dcterms:modified xsi:type="dcterms:W3CDTF">2003-11-19T09:18:16Z</dcterms:modified>
  <cp:category/>
  <cp:version/>
  <cp:contentType/>
  <cp:contentStatus/>
</cp:coreProperties>
</file>