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2"/>
  </bookViews>
  <sheets>
    <sheet name="P&amp;L" sheetId="1" r:id="rId1"/>
    <sheet name="BS" sheetId="2" r:id="rId2"/>
    <sheet name="Notes" sheetId="3" r:id="rId3"/>
  </sheets>
  <externalReferences>
    <externalReference r:id="rId6"/>
  </externalReferences>
  <definedNames>
    <definedName name="_xlnm.Print_Area" localSheetId="1">'BS'!$A$1:$G$58</definedName>
    <definedName name="_xlnm.Print_Area" localSheetId="2">'Notes'!$A:$IV</definedName>
  </definedNames>
  <calcPr fullCalcOnLoad="1"/>
</workbook>
</file>

<file path=xl/sharedStrings.xml><?xml version="1.0" encoding="utf-8"?>
<sst xmlns="http://schemas.openxmlformats.org/spreadsheetml/2006/main" count="273" uniqueCount="233">
  <si>
    <t>OLYMPIA INDUSTRIES BERHAD (63026-U)</t>
  </si>
  <si>
    <t xml:space="preserve">Notes </t>
  </si>
  <si>
    <t>1.</t>
  </si>
  <si>
    <t>Accounting Policies</t>
  </si>
  <si>
    <t>The quarterly financial statements have been prepared using the same accounting policies and methods of computation</t>
  </si>
  <si>
    <t>consistent with those adopted in the most recent annual financial statements.</t>
  </si>
  <si>
    <t>2.</t>
  </si>
  <si>
    <t>Exceptional Items</t>
  </si>
  <si>
    <t>The were no exceptional items for the current financial year to date.</t>
  </si>
  <si>
    <t>3.</t>
  </si>
  <si>
    <t>Extraordinary Items</t>
  </si>
  <si>
    <t>There were no extraordinary items for the current financial year to date.</t>
  </si>
  <si>
    <t>4.</t>
  </si>
  <si>
    <t>Taxation</t>
  </si>
  <si>
    <t xml:space="preserve">Taxation charge for the Group does not include any material deferred tax and/or adjustment for under or over-provision in </t>
  </si>
  <si>
    <t>respect of prior years.</t>
  </si>
  <si>
    <t>Sale of Unquoted Investments and/or Properties</t>
  </si>
  <si>
    <t>There were no material sale of unquoted investments nor properties for the current financial year to date.</t>
  </si>
  <si>
    <t>Quoted Securities</t>
  </si>
  <si>
    <t>Particulars of  Quoted Securities :</t>
  </si>
  <si>
    <t>(a)</t>
  </si>
  <si>
    <t xml:space="preserve">Purchases / disposal </t>
  </si>
  <si>
    <t>Current financial</t>
  </si>
  <si>
    <t>Current quarter</t>
  </si>
  <si>
    <t>year to date</t>
  </si>
  <si>
    <t>RM'000</t>
  </si>
  <si>
    <t>Total Purchases</t>
  </si>
  <si>
    <t>Total Sale Proceeds</t>
  </si>
  <si>
    <t>Total Loss on Disposal</t>
  </si>
  <si>
    <t>(b)</t>
  </si>
  <si>
    <t>Balances as at 31 March 2002</t>
  </si>
  <si>
    <t>Total investments at cost</t>
  </si>
  <si>
    <t>Total investments at carrying value/book value (after</t>
  </si>
  <si>
    <t xml:space="preserve">   provision for diminution in value)</t>
  </si>
  <si>
    <t>Total investment at market value at end of reporting</t>
  </si>
  <si>
    <t xml:space="preserve">   period</t>
  </si>
  <si>
    <t>Changes in the Composition of the Group</t>
  </si>
  <si>
    <t>There were no material changes in the Composition of the Group for the current financial year to date.</t>
  </si>
  <si>
    <t>Status of Corporate Proposals</t>
  </si>
  <si>
    <t>The corporate proposals announced but not completed at the date of this report are as follows :</t>
  </si>
  <si>
    <t>(i)</t>
  </si>
  <si>
    <t>The Company had on 8 March 2002 obtained approval from the Securities Commission in relation to the amended Proposed</t>
  </si>
  <si>
    <t>Restructuring Scheme.  Discussions are currently held with the Scheme Lenders / Financial Institution Creditors to obtain</t>
  </si>
  <si>
    <t xml:space="preserve">their approval of the amendments made to the Proposed Restructuring Scheme previously signed on 8 May 2000. </t>
  </si>
  <si>
    <t>Meanwhile, the Company is proceeding with the implementation of the other aspects of the Scheme including obtaining</t>
  </si>
  <si>
    <t>shareholders approval vide a Circular to be issued in due course.</t>
  </si>
  <si>
    <t>(ii)</t>
  </si>
  <si>
    <t>On 30 April 1999, Danaharta appointed Special Administrators ("SA") to assume control of the assets and affairs of</t>
  </si>
  <si>
    <t xml:space="preserve">Jupiter  Securities Sdn Bhd ("JSSB"), a 60% owned subsidiary of the Company. The Special Administrators Appointed </t>
  </si>
  <si>
    <t>who are governed by the Pengurusan Danaharta Nasional Berhad Act, 1998, have prepared a workout proposal which</t>
  </si>
  <si>
    <t>was subsequently accepted by the secured creditors at a meeting on 11th October, 1999. The workout plans have</t>
  </si>
  <si>
    <t>been incorporated into The Scheme mentioned above.</t>
  </si>
  <si>
    <t>At the date of this report, the workout proposal has been approved by all relevant parties and authorities except the</t>
  </si>
  <si>
    <t xml:space="preserve">Securities Commission where a conditional approval was obtained on 14th August 2000. Pursuant to the conditional </t>
  </si>
  <si>
    <t>approval, the appointment of the Special Administrators will be extended until such time where the Securities Commission</t>
  </si>
  <si>
    <t>is satisfied with the implementation of the workout plans.</t>
  </si>
  <si>
    <t>Changes in Share Capital</t>
  </si>
  <si>
    <t>The Group was not involved in any issuance and repayment of debt and equity securities, share buy-backs, share</t>
  </si>
  <si>
    <t>cancellations, shares held as treasury shares and resale of treasury shares for the current financial year to date.</t>
  </si>
  <si>
    <t>Group Borrowings</t>
  </si>
  <si>
    <t>As at 31 March 2002, the Group borrowings are as follows :</t>
  </si>
  <si>
    <t>Short term borrowings :</t>
  </si>
  <si>
    <t>*</t>
  </si>
  <si>
    <t>Secured</t>
  </si>
  <si>
    <t xml:space="preserve">Unsecured </t>
  </si>
  <si>
    <t>Long term borrowings :</t>
  </si>
  <si>
    <t>Included in the secured short term borrowings are foreign currency loans of USD12,559,000.</t>
  </si>
  <si>
    <t>Contingent Liabilities</t>
  </si>
  <si>
    <t>The contingent liabilities amounts to RM4,498,000 as at the date of this report. The above contingent liabilities are mainly</t>
  </si>
  <si>
    <t>related to claims by third parties against subsidiaries of the Company.</t>
  </si>
  <si>
    <t>Off  Balance Sheet Financial Instruments</t>
  </si>
  <si>
    <t>There were no financial instruments with off-balance sheet risk as at the date of this report.</t>
  </si>
  <si>
    <t>Material Litigation</t>
  </si>
  <si>
    <t>The list of material litigation is attached as annexure 1.</t>
  </si>
  <si>
    <t>Segmental Reporting</t>
  </si>
  <si>
    <t>Segmental analysis for the quarter under review is as follows :</t>
  </si>
  <si>
    <t>Profit / (Loss)</t>
  </si>
  <si>
    <t xml:space="preserve">Total assets </t>
  </si>
  <si>
    <t>Revenue</t>
  </si>
  <si>
    <t>before taxation</t>
  </si>
  <si>
    <t>employed</t>
  </si>
  <si>
    <t>Analysis by activity</t>
  </si>
  <si>
    <t>Financial services</t>
  </si>
  <si>
    <t>Property development</t>
  </si>
  <si>
    <t>Construction</t>
  </si>
  <si>
    <t>Gaming</t>
  </si>
  <si>
    <t xml:space="preserve">Investment holding and </t>
  </si>
  <si>
    <t>others</t>
  </si>
  <si>
    <t xml:space="preserve">Share of profit of </t>
  </si>
  <si>
    <t>associated company</t>
  </si>
  <si>
    <t>Segmental reporting by geographical location has not been prepared as the Group's operations are substantially carried</t>
  </si>
  <si>
    <t>out in Malaysia.</t>
  </si>
  <si>
    <t>Material Change in the Quarterly Results</t>
  </si>
  <si>
    <t>For the quarter under review, the Group reported a lower loss before taxation of RM24.8 million compared to the previous</t>
  </si>
  <si>
    <t>quarter ended 31 December 2001's loss of RM27.9 million due to improved contributions from its property and financial</t>
  </si>
  <si>
    <t xml:space="preserve">services division. </t>
  </si>
  <si>
    <t>Review of Performance</t>
  </si>
  <si>
    <t xml:space="preserve">Revenue for the current quarter at RM57.9 million was higher by RM27.3 million or 89%  as compared to the preceding year </t>
  </si>
  <si>
    <t>corresponding quarter of RM30.6 million due to the recommencement of gaming operations in Sabah.. The loss after tax,</t>
  </si>
  <si>
    <t>extraordinary item and minority interest attributable to members of the Company for the current quarter to date of RM24.3</t>
  </si>
  <si>
    <t>million shows an increase of  RM5.5  million or 29% compared to the preceding year corresponding quarter loss of RM18.8</t>
  </si>
  <si>
    <t xml:space="preserve">million. </t>
  </si>
  <si>
    <t>Group revenue for the period ended 31st March 2002 at RM134.0 million shows an 11% increase over the preceeding year</t>
  </si>
  <si>
    <t>corresponding period.  Group loss before tax increased to RM77.9 million compared to a loss of RM68.5 million in the same</t>
  </si>
  <si>
    <t>period last year.  Higher provision for finance costs accounted for the higher loss for the period.</t>
  </si>
  <si>
    <t>Subsequent events</t>
  </si>
  <si>
    <t>There are no significant events which have occurred between 31 March 2002 and the date of this report.</t>
  </si>
  <si>
    <t>Seasonal or Cyclical Factors</t>
  </si>
  <si>
    <t>The Group's business operations are not significantly affected by any seasonal and cyclical factors.</t>
  </si>
  <si>
    <t>19.</t>
  </si>
  <si>
    <t>Current Year Prospect</t>
  </si>
  <si>
    <t>Pending implementation of The Scheme as disclosed in Note 8, the results of the Group is not expected</t>
  </si>
  <si>
    <t>to show any material improvements for the coming quarter ending 30 June 2002.</t>
  </si>
  <si>
    <t>20.</t>
  </si>
  <si>
    <t>Variance from Profit Forecast</t>
  </si>
  <si>
    <t>Not applicable.</t>
  </si>
  <si>
    <t>21.</t>
  </si>
  <si>
    <t>Dividend</t>
  </si>
  <si>
    <t>No interim dividend has been recommended for the quarter under review.</t>
  </si>
  <si>
    <t>On behalf of the Board</t>
  </si>
  <si>
    <t>OLYMPIA INDUSTRIES BERHAD</t>
  </si>
  <si>
    <t>Lim Shook Nyee</t>
  </si>
  <si>
    <t>Company Secretary</t>
  </si>
  <si>
    <t>Kuala Lumpur</t>
  </si>
  <si>
    <t>Unaudited Consolidated Balance Sheet as at 31 March 2002</t>
  </si>
  <si>
    <t>AS AT END OF</t>
  </si>
  <si>
    <t>AS AT PRECEDING</t>
  </si>
  <si>
    <t>CURRENT QUARTER</t>
  </si>
  <si>
    <t>FINANCIAL YEAR END</t>
  </si>
  <si>
    <t>30 June 2001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</si>
  <si>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</si>
  <si>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</si>
  <si>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</si>
  <si>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</si>
  <si>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</si>
  <si>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</si>
  <si>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Long term debtor</t>
  </si>
  <si>
    <t>Other long term assets</t>
  </si>
  <si>
    <t>Current Assets</t>
  </si>
  <si>
    <t>Inventories</t>
  </si>
  <si>
    <t>Trade receivables</t>
  </si>
  <si>
    <t>Short term investments</t>
  </si>
  <si>
    <t>Cash</t>
  </si>
  <si>
    <t>Development properties</t>
  </si>
  <si>
    <t>Other Debtors</t>
  </si>
  <si>
    <t>Due from customers for construction contracts</t>
  </si>
  <si>
    <t>Current Liabilities</t>
  </si>
  <si>
    <t xml:space="preserve">Trade payables </t>
  </si>
  <si>
    <t>Other payables</t>
  </si>
  <si>
    <t>Short term borrowings</t>
  </si>
  <si>
    <t>Provision for taxation</t>
  </si>
  <si>
    <t>Due to customers for construction contracts</t>
  </si>
  <si>
    <t>Net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</si>
  <si>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</si>
  <si>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</si>
  <si>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</si>
  <si>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</si>
  <si>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</si>
  <si>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</si>
  <si>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</si>
  <si>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</si>
  <si>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Merger deficit</t>
  </si>
  <si>
    <t>Other reserve</t>
  </si>
  <si>
    <t>Minority Interests</t>
  </si>
  <si>
    <t>Long term borrowings</t>
  </si>
  <si>
    <t>Other long term liabilities</t>
  </si>
  <si>
    <t>Deferred taxation</t>
  </si>
  <si>
    <t>Net tangible assets per share (RM)</t>
  </si>
  <si>
    <t>(Company No. 63026-U)</t>
  </si>
  <si>
    <t>(Incorporated in Malaysia)</t>
  </si>
  <si>
    <t>REPORT OF UNAUDITED RESULTS</t>
  </si>
  <si>
    <t>FOR THE QUARTER ENDED 31 MARCH 2002</t>
  </si>
  <si>
    <t xml:space="preserve">The Directors of Olympia Industries Berhad wish to announce the unaudited results of the Group for the third quarter ended </t>
  </si>
  <si>
    <t xml:space="preserve">31 March 2002 as follows : </t>
  </si>
  <si>
    <t>INDIVIDUAL QUARTER</t>
  </si>
  <si>
    <t>CUMULATIVE QUARTER</t>
  </si>
  <si>
    <t>Preceding year</t>
  </si>
  <si>
    <t xml:space="preserve">Current </t>
  </si>
  <si>
    <t>corresponding</t>
  </si>
  <si>
    <t>Current year</t>
  </si>
  <si>
    <t>year quarter</t>
  </si>
  <si>
    <t>quarter</t>
  </si>
  <si>
    <t>to date</t>
  </si>
  <si>
    <t>period</t>
  </si>
  <si>
    <t>31 Mar 2002</t>
  </si>
  <si>
    <t>31 Mar 2001</t>
  </si>
  <si>
    <t>1</t>
  </si>
  <si>
    <t>Investment income</t>
  </si>
  <si>
    <t>(c)</t>
  </si>
  <si>
    <t xml:space="preserve">Other income </t>
  </si>
  <si>
    <t>2</t>
  </si>
  <si>
    <t>Profit / (loss) before finance costs,</t>
  </si>
  <si>
    <t>depreciation and amortisation,</t>
  </si>
  <si>
    <t>exceptional items, income tax, minority</t>
  </si>
  <si>
    <t>interests and extraordinary items</t>
  </si>
  <si>
    <t>Finance cost</t>
  </si>
  <si>
    <t>Depreciation and amortisation</t>
  </si>
  <si>
    <t>(d)</t>
  </si>
  <si>
    <t>Exceptional items</t>
  </si>
  <si>
    <t>(e)</t>
  </si>
  <si>
    <t>Profit / (loss) before income tax,</t>
  </si>
  <si>
    <t>minority interest and extraordinary items</t>
  </si>
  <si>
    <t>(f)</t>
  </si>
  <si>
    <t>Share of profit and losses of associated companies</t>
  </si>
  <si>
    <t>(g)</t>
  </si>
  <si>
    <t>Profit / (loss) before income tax, minority interests</t>
  </si>
  <si>
    <t>and extraordinary items</t>
  </si>
  <si>
    <t>(h)</t>
  </si>
  <si>
    <t>Income Tax</t>
  </si>
  <si>
    <t>Profit / (loss) after income tax before deducting</t>
  </si>
  <si>
    <t>minority interest</t>
  </si>
  <si>
    <t>Less minority interests</t>
  </si>
  <si>
    <t>(j)</t>
  </si>
  <si>
    <t>Pre-acquisition profit / (loss)</t>
  </si>
  <si>
    <t>(k)</t>
  </si>
  <si>
    <t xml:space="preserve">Net profit / (loss) from ordinary activities </t>
  </si>
  <si>
    <t>attributable to members of the company</t>
  </si>
  <si>
    <t>(l)</t>
  </si>
  <si>
    <t>Extraordinary items</t>
  </si>
  <si>
    <t>(iii)</t>
  </si>
  <si>
    <t>Extraordinary items attributable to members</t>
  </si>
  <si>
    <t>of the company</t>
  </si>
  <si>
    <t>(m)</t>
  </si>
  <si>
    <t>Net profit / (loss) attributable to  members</t>
  </si>
  <si>
    <t>3</t>
  </si>
  <si>
    <t>Earnings per share based on 2(m) above after</t>
  </si>
  <si>
    <t xml:space="preserve">deducting any provision for preference </t>
  </si>
  <si>
    <t>dividends, if any :-</t>
  </si>
  <si>
    <t xml:space="preserve">Basic (based on 508,381,000 ordinary </t>
  </si>
  <si>
    <t>shares) (sen)</t>
  </si>
  <si>
    <t xml:space="preserve">Fully diluted </t>
  </si>
  <si>
    <t>N/A</t>
  </si>
  <si>
    <t>29 May 2002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</si>
</sst>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u val="singleAccounting"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8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 quotePrefix="1">
      <alignment horizontal="left"/>
    </xf>
    <xf numFmtId="0" fontId="4" fillId="0" borderId="0" xfId="0" applyFont="1" applyAlignment="1">
      <alignment/>
    </xf>
    <xf numFmtId="172" fontId="5" fillId="0" borderId="0" xfId="15" applyNumberFormat="1" applyFont="1" applyAlignment="1" quotePrefix="1">
      <alignment horizontal="right"/>
    </xf>
    <xf numFmtId="0" fontId="2" fillId="0" borderId="0" xfId="0" applyFont="1" applyFill="1" applyAlignment="1">
      <alignment/>
    </xf>
    <xf numFmtId="15" fontId="2" fillId="0" borderId="0" xfId="0" applyNumberFormat="1" applyFont="1" applyAlignment="1" quotePrefix="1">
      <alignment horizontal="left"/>
    </xf>
    <xf numFmtId="172" fontId="2" fillId="0" borderId="0" xfId="0" applyNumberFormat="1" applyFont="1" applyAlignment="1">
      <alignment horizontal="center"/>
    </xf>
    <xf numFmtId="172" fontId="2" fillId="0" borderId="0" xfId="15" applyNumberFormat="1" applyFont="1" applyAlignment="1">
      <alignment horizontal="center" vertical="center"/>
    </xf>
    <xf numFmtId="172" fontId="2" fillId="0" borderId="0" xfId="15" applyNumberFormat="1" applyFont="1" applyAlignment="1">
      <alignment horizontal="right"/>
    </xf>
    <xf numFmtId="172" fontId="2" fillId="0" borderId="0" xfId="15" applyNumberFormat="1" applyFont="1" applyAlignment="1">
      <alignment horizontal="center"/>
    </xf>
    <xf numFmtId="172" fontId="2" fillId="0" borderId="0" xfId="15" applyNumberFormat="1" applyFont="1" applyAlignment="1">
      <alignment/>
    </xf>
    <xf numFmtId="172" fontId="2" fillId="0" borderId="1" xfId="15" applyNumberFormat="1" applyFont="1" applyBorder="1" applyAlignment="1">
      <alignment/>
    </xf>
    <xf numFmtId="172" fontId="2" fillId="0" borderId="0" xfId="15" applyNumberFormat="1" applyFont="1" applyFill="1" applyAlignment="1">
      <alignment/>
    </xf>
    <xf numFmtId="172" fontId="2" fillId="0" borderId="0" xfId="15" applyNumberFormat="1" applyFont="1" applyAlignment="1" quotePrefix="1">
      <alignment horizontal="right"/>
    </xf>
    <xf numFmtId="172" fontId="2" fillId="0" borderId="0" xfId="15" applyNumberFormat="1" applyFont="1" applyAlignment="1">
      <alignment/>
    </xf>
    <xf numFmtId="172" fontId="2" fillId="0" borderId="2" xfId="15" applyNumberFormat="1" applyFont="1" applyBorder="1" applyAlignment="1">
      <alignment/>
    </xf>
    <xf numFmtId="172" fontId="2" fillId="0" borderId="0" xfId="15" applyNumberFormat="1" applyFont="1" applyBorder="1" applyAlignment="1">
      <alignment/>
    </xf>
    <xf numFmtId="172" fontId="2" fillId="0" borderId="3" xfId="15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 quotePrefix="1">
      <alignment horizontal="left"/>
    </xf>
    <xf numFmtId="37" fontId="2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2" fillId="0" borderId="0" xfId="0" applyNumberFormat="1" applyFont="1" applyAlignment="1">
      <alignment horizontal="left"/>
    </xf>
    <xf numFmtId="37" fontId="2" fillId="0" borderId="0" xfId="0" applyNumberFormat="1" applyFont="1" applyAlignment="1" quotePrefix="1">
      <alignment horizontal="left"/>
    </xf>
    <xf numFmtId="172" fontId="1" fillId="0" borderId="0" xfId="15" applyNumberFormat="1" applyFont="1" applyAlignment="1" quotePrefix="1">
      <alignment horizontal="center"/>
    </xf>
    <xf numFmtId="172" fontId="1" fillId="0" borderId="0" xfId="15" applyNumberFormat="1" applyFont="1" applyAlignment="1">
      <alignment horizontal="center"/>
    </xf>
    <xf numFmtId="172" fontId="2" fillId="0" borderId="0" xfId="0" applyNumberFormat="1" applyFont="1" applyAlignment="1">
      <alignment/>
    </xf>
    <xf numFmtId="172" fontId="2" fillId="0" borderId="4" xfId="15" applyNumberFormat="1" applyFont="1" applyBorder="1" applyAlignment="1">
      <alignment/>
    </xf>
    <xf numFmtId="172" fontId="2" fillId="0" borderId="4" xfId="15" applyNumberFormat="1" applyFont="1" applyFill="1" applyBorder="1" applyAlignment="1">
      <alignment/>
    </xf>
    <xf numFmtId="172" fontId="2" fillId="0" borderId="5" xfId="15" applyNumberFormat="1" applyFont="1" applyBorder="1" applyAlignment="1">
      <alignment/>
    </xf>
    <xf numFmtId="172" fontId="2" fillId="0" borderId="5" xfId="15" applyNumberFormat="1" applyFont="1" applyFill="1" applyBorder="1" applyAlignment="1">
      <alignment/>
    </xf>
    <xf numFmtId="172" fontId="2" fillId="0" borderId="6" xfId="0" applyNumberFormat="1" applyFont="1" applyBorder="1" applyAlignment="1">
      <alignment/>
    </xf>
    <xf numFmtId="172" fontId="2" fillId="0" borderId="6" xfId="15" applyNumberFormat="1" applyFont="1" applyFill="1" applyBorder="1" applyAlignment="1">
      <alignment/>
    </xf>
    <xf numFmtId="172" fontId="2" fillId="0" borderId="7" xfId="15" applyNumberFormat="1" applyFont="1" applyBorder="1" applyAlignment="1">
      <alignment/>
    </xf>
    <xf numFmtId="172" fontId="2" fillId="0" borderId="7" xfId="15" applyNumberFormat="1" applyFont="1" applyFill="1" applyBorder="1" applyAlignment="1">
      <alignment/>
    </xf>
    <xf numFmtId="172" fontId="2" fillId="0" borderId="0" xfId="15" applyNumberFormat="1" applyFont="1" applyFill="1" applyBorder="1" applyAlignment="1">
      <alignment/>
    </xf>
    <xf numFmtId="172" fontId="2" fillId="0" borderId="3" xfId="15" applyNumberFormat="1" applyFont="1" applyFill="1" applyBorder="1" applyAlignment="1">
      <alignment/>
    </xf>
    <xf numFmtId="38" fontId="2" fillId="0" borderId="0" xfId="15" applyNumberFormat="1" applyFont="1" applyAlignment="1">
      <alignment/>
    </xf>
    <xf numFmtId="172" fontId="2" fillId="0" borderId="2" xfId="15" applyNumberFormat="1" applyFont="1" applyFill="1" applyBorder="1" applyAlignment="1">
      <alignment/>
    </xf>
    <xf numFmtId="171" fontId="2" fillId="0" borderId="0" xfId="15" applyFont="1" applyAlignment="1">
      <alignment/>
    </xf>
    <xf numFmtId="172" fontId="2" fillId="0" borderId="0" xfId="15" applyNumberFormat="1" applyFont="1" applyAlignment="1" quotePrefix="1">
      <alignment horizontal="left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72" fontId="2" fillId="0" borderId="0" xfId="15" applyNumberFormat="1" applyFont="1" applyAlignment="1">
      <alignment horizontal="centerContinuous"/>
    </xf>
    <xf numFmtId="0" fontId="1" fillId="0" borderId="0" xfId="0" applyFont="1" applyAlignment="1" quotePrefix="1">
      <alignment horizontal="centerContinuous"/>
    </xf>
    <xf numFmtId="0" fontId="2" fillId="0" borderId="0" xfId="0" applyFont="1" applyAlignment="1">
      <alignment/>
    </xf>
    <xf numFmtId="172" fontId="1" fillId="0" borderId="0" xfId="15" applyNumberFormat="1" applyFont="1" applyAlignment="1">
      <alignment horizontal="centerContinuous"/>
    </xf>
    <xf numFmtId="172" fontId="1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172" fontId="2" fillId="0" borderId="1" xfId="15" applyNumberFormat="1" applyFont="1" applyFill="1" applyBorder="1" applyAlignment="1" quotePrefix="1">
      <alignment horizontal="center"/>
    </xf>
    <xf numFmtId="172" fontId="2" fillId="0" borderId="1" xfId="15" applyNumberFormat="1" applyFont="1" applyBorder="1" applyAlignment="1">
      <alignment horizontal="center"/>
    </xf>
    <xf numFmtId="172" fontId="2" fillId="0" borderId="0" xfId="15" applyNumberFormat="1" applyFont="1" applyFill="1" applyAlignment="1">
      <alignment horizontal="center"/>
    </xf>
    <xf numFmtId="172" fontId="2" fillId="0" borderId="1" xfId="15" applyNumberFormat="1" applyFont="1" applyBorder="1" applyAlignment="1" quotePrefix="1">
      <alignment horizontal="center"/>
    </xf>
    <xf numFmtId="172" fontId="2" fillId="0" borderId="1" xfId="15" applyNumberFormat="1" applyFont="1" applyFill="1" applyBorder="1" applyAlignment="1">
      <alignment/>
    </xf>
    <xf numFmtId="172" fontId="2" fillId="0" borderId="0" xfId="15" applyNumberFormat="1" applyFont="1" applyAlignment="1" quotePrefix="1">
      <alignment horizontal="center"/>
    </xf>
    <xf numFmtId="172" fontId="2" fillId="0" borderId="8" xfId="15" applyNumberFormat="1" applyFont="1" applyBorder="1" applyAlignment="1">
      <alignment/>
    </xf>
    <xf numFmtId="172" fontId="2" fillId="0" borderId="8" xfId="15" applyNumberFormat="1" applyFont="1" applyFill="1" applyBorder="1" applyAlignment="1">
      <alignment/>
    </xf>
    <xf numFmtId="172" fontId="2" fillId="0" borderId="0" xfId="15" applyNumberFormat="1" applyFont="1" applyFill="1" applyAlignment="1" quotePrefix="1">
      <alignment horizontal="center"/>
    </xf>
    <xf numFmtId="172" fontId="2" fillId="0" borderId="2" xfId="15" applyNumberFormat="1" applyFont="1" applyFill="1" applyBorder="1" applyAlignment="1">
      <alignment horizontal="center"/>
    </xf>
    <xf numFmtId="39" fontId="2" fillId="0" borderId="0" xfId="15" applyNumberFormat="1" applyFont="1" applyAlignment="1">
      <alignment/>
    </xf>
    <xf numFmtId="172" fontId="2" fillId="0" borderId="8" xfId="15" applyNumberFormat="1" applyFont="1" applyBorder="1" applyAlignment="1">
      <alignment horizontal="right"/>
    </xf>
    <xf numFmtId="171" fontId="2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LN\consol%20OIB%20Mar%2002\OIB%20Mar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 BS"/>
      <sheetName val="Segment"/>
      <sheetName val="Consol P&amp;L"/>
      <sheetName val="qtr1"/>
      <sheetName val="bank"/>
      <sheetName val="exco"/>
      <sheetName val="turnover"/>
      <sheetName val="EBITDA"/>
      <sheetName val="pbt"/>
      <sheetName val="pl"/>
      <sheetName val="bs"/>
      <sheetName val="notes"/>
      <sheetName val="Index (2)"/>
      <sheetName val="commentary (2)"/>
      <sheetName val="cont.l"/>
      <sheetName val="shares"/>
      <sheetName val="Journals"/>
      <sheetName val="Journals2"/>
      <sheetName val="Property BS"/>
      <sheetName val="Property P&amp;L"/>
      <sheetName val="Securities BS"/>
      <sheetName val="Securities P&amp;L"/>
      <sheetName val="Gaming BS"/>
      <sheetName val="Gaming P&amp;L"/>
      <sheetName val="Trading BS"/>
      <sheetName val="Trading PL"/>
      <sheetName val="proof"/>
      <sheetName val="MI"/>
    </sheetNames>
    <sheetDataSet>
      <sheetData sheetId="9">
        <row r="15">
          <cell r="F15" t="str">
            <v>31 Mar 2002</v>
          </cell>
        </row>
      </sheetData>
      <sheetData sheetId="15">
        <row r="10">
          <cell r="F10">
            <v>0</v>
          </cell>
        </row>
        <row r="14">
          <cell r="F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73"/>
  <sheetViews>
    <sheetView workbookViewId="0" topLeftCell="A58">
      <selection activeCell="F68" sqref="F68"/>
    </sheetView>
  </sheetViews>
  <sheetFormatPr defaultColWidth="9.140625" defaultRowHeight="12.75"/>
  <cols>
    <col min="1" max="1" width="2.421875" style="2" customWidth="1"/>
    <col min="2" max="2" width="3.00390625" style="2" customWidth="1"/>
    <col min="3" max="3" width="3.28125" style="2" customWidth="1"/>
    <col min="4" max="4" width="6.00390625" style="2" customWidth="1"/>
    <col min="5" max="5" width="30.8515625" style="2" customWidth="1"/>
    <col min="6" max="6" width="12.421875" style="21" customWidth="1"/>
    <col min="7" max="7" width="13.8515625" style="21" customWidth="1"/>
    <col min="8" max="8" width="3.140625" style="21" customWidth="1"/>
    <col min="9" max="9" width="12.28125" style="21" customWidth="1"/>
    <col min="10" max="10" width="13.421875" style="21" customWidth="1"/>
    <col min="11" max="11" width="12.00390625" style="2" customWidth="1"/>
    <col min="12" max="12" width="1.7109375" style="2" customWidth="1"/>
    <col min="13" max="14" width="9.140625" style="2" customWidth="1"/>
    <col min="15" max="15" width="13.57421875" style="2" customWidth="1"/>
    <col min="16" max="16384" width="9.140625" style="2" customWidth="1"/>
  </cols>
  <sheetData>
    <row r="1" spans="1:10" ht="12.75">
      <c r="A1" s="52" t="s">
        <v>120</v>
      </c>
      <c r="B1" s="53"/>
      <c r="C1" s="53"/>
      <c r="D1" s="53"/>
      <c r="E1" s="53"/>
      <c r="F1" s="54"/>
      <c r="G1" s="54"/>
      <c r="H1" s="54"/>
      <c r="I1" s="54"/>
      <c r="J1" s="54"/>
    </row>
    <row r="2" spans="1:10" ht="12.75">
      <c r="A2" s="52" t="s">
        <v>168</v>
      </c>
      <c r="B2" s="53"/>
      <c r="C2" s="53"/>
      <c r="D2" s="53"/>
      <c r="E2" s="53"/>
      <c r="F2" s="54"/>
      <c r="G2" s="54"/>
      <c r="H2" s="54"/>
      <c r="I2" s="54"/>
      <c r="J2" s="54"/>
    </row>
    <row r="3" spans="1:10" ht="12.75">
      <c r="A3" s="55" t="s">
        <v>169</v>
      </c>
      <c r="B3" s="53"/>
      <c r="C3" s="53"/>
      <c r="D3" s="53"/>
      <c r="E3" s="53"/>
      <c r="F3" s="54"/>
      <c r="G3" s="54"/>
      <c r="H3" s="54"/>
      <c r="I3" s="54"/>
      <c r="J3" s="54"/>
    </row>
    <row r="4" spans="1:10" ht="12.75">
      <c r="A4" s="53"/>
      <c r="B4" s="53"/>
      <c r="C4" s="53"/>
      <c r="D4" s="53"/>
      <c r="E4" s="53"/>
      <c r="F4" s="54"/>
      <c r="G4" s="54"/>
      <c r="H4" s="54"/>
      <c r="I4" s="54"/>
      <c r="J4" s="54"/>
    </row>
    <row r="5" spans="1:10" ht="12.75">
      <c r="A5" s="52" t="s">
        <v>170</v>
      </c>
      <c r="B5" s="53"/>
      <c r="C5" s="53"/>
      <c r="D5" s="53"/>
      <c r="E5" s="53"/>
      <c r="F5" s="54"/>
      <c r="G5" s="54"/>
      <c r="H5" s="54"/>
      <c r="I5" s="54"/>
      <c r="J5" s="54"/>
    </row>
    <row r="6" spans="1:10" ht="12.75">
      <c r="A6" s="52" t="s">
        <v>171</v>
      </c>
      <c r="B6" s="53"/>
      <c r="C6" s="53"/>
      <c r="D6" s="53"/>
      <c r="E6" s="53"/>
      <c r="F6" s="54"/>
      <c r="G6" s="54"/>
      <c r="H6" s="54"/>
      <c r="I6" s="54"/>
      <c r="J6" s="54"/>
    </row>
    <row r="7" spans="1:10" ht="12.75">
      <c r="A7" s="53"/>
      <c r="B7" s="53"/>
      <c r="C7" s="53"/>
      <c r="D7" s="53"/>
      <c r="E7" s="53"/>
      <c r="F7" s="54"/>
      <c r="G7" s="54"/>
      <c r="H7" s="54"/>
      <c r="I7" s="54"/>
      <c r="J7" s="54"/>
    </row>
    <row r="8" spans="1:69" s="56" customFormat="1" ht="12.75">
      <c r="A8" s="34" t="s">
        <v>172</v>
      </c>
      <c r="F8" s="25"/>
      <c r="G8" s="25"/>
      <c r="H8" s="25"/>
      <c r="I8" s="25"/>
      <c r="J8" s="25"/>
      <c r="BK8" s="2"/>
      <c r="BL8" s="2"/>
      <c r="BM8" s="2"/>
      <c r="BN8" s="2"/>
      <c r="BO8" s="2"/>
      <c r="BP8" s="2"/>
      <c r="BQ8" s="2"/>
    </row>
    <row r="9" spans="1:69" s="56" customFormat="1" ht="12.75">
      <c r="A9" s="34" t="s">
        <v>173</v>
      </c>
      <c r="F9" s="25"/>
      <c r="G9" s="25"/>
      <c r="H9" s="25"/>
      <c r="I9" s="25"/>
      <c r="J9" s="25"/>
      <c r="BK9" s="2"/>
      <c r="BL9" s="2"/>
      <c r="BM9" s="2"/>
      <c r="BN9" s="2"/>
      <c r="BO9" s="2"/>
      <c r="BP9" s="2"/>
      <c r="BQ9" s="2"/>
    </row>
    <row r="11" spans="6:10" ht="12.75">
      <c r="F11" s="57" t="s">
        <v>174</v>
      </c>
      <c r="G11" s="57"/>
      <c r="I11" s="57" t="s">
        <v>175</v>
      </c>
      <c r="J11" s="57"/>
    </row>
    <row r="12" spans="6:10" ht="12.75">
      <c r="F12" s="57"/>
      <c r="G12" s="36" t="s">
        <v>176</v>
      </c>
      <c r="H12" s="58"/>
      <c r="I12" s="57"/>
      <c r="J12" s="36" t="s">
        <v>176</v>
      </c>
    </row>
    <row r="13" spans="6:15" ht="12.75">
      <c r="F13" s="36" t="s">
        <v>177</v>
      </c>
      <c r="G13" s="36" t="s">
        <v>178</v>
      </c>
      <c r="H13" s="58"/>
      <c r="I13" s="36" t="s">
        <v>179</v>
      </c>
      <c r="J13" s="36" t="s">
        <v>178</v>
      </c>
      <c r="O13" s="36"/>
    </row>
    <row r="14" spans="6:10" ht="12.75">
      <c r="F14" s="35" t="s">
        <v>180</v>
      </c>
      <c r="G14" s="36" t="s">
        <v>181</v>
      </c>
      <c r="H14" s="58"/>
      <c r="I14" s="36" t="s">
        <v>182</v>
      </c>
      <c r="J14" s="36" t="s">
        <v>183</v>
      </c>
    </row>
    <row r="15" spans="6:11" ht="12.75">
      <c r="F15" s="35" t="s">
        <v>184</v>
      </c>
      <c r="G15" s="35" t="s">
        <v>185</v>
      </c>
      <c r="H15" s="58"/>
      <c r="I15" s="35" t="str">
        <f>+F15</f>
        <v>31 Mar 2002</v>
      </c>
      <c r="J15" s="35" t="str">
        <f>+G15</f>
        <v>31 Mar 2001</v>
      </c>
      <c r="K15" s="59"/>
    </row>
    <row r="16" spans="6:11" ht="12.75">
      <c r="F16" s="36" t="s">
        <v>25</v>
      </c>
      <c r="G16" s="35" t="s">
        <v>25</v>
      </c>
      <c r="H16" s="36"/>
      <c r="I16" s="36" t="s">
        <v>25</v>
      </c>
      <c r="J16" s="35" t="s">
        <v>25</v>
      </c>
      <c r="K16" s="59"/>
    </row>
    <row r="18" spans="1:11" ht="13.5" thickBot="1">
      <c r="A18" s="4" t="s">
        <v>186</v>
      </c>
      <c r="B18" s="4" t="s">
        <v>20</v>
      </c>
      <c r="C18" s="2" t="s">
        <v>78</v>
      </c>
      <c r="F18" s="22">
        <v>57953.256789999985</v>
      </c>
      <c r="G18" s="60">
        <v>30625.008</v>
      </c>
      <c r="I18" s="61">
        <v>134037</v>
      </c>
      <c r="J18" s="60">
        <v>120797.008</v>
      </c>
      <c r="K18" s="37"/>
    </row>
    <row r="19" spans="7:10" ht="13.5" thickTop="1">
      <c r="G19" s="62"/>
      <c r="J19" s="62"/>
    </row>
    <row r="20" spans="2:11" ht="13.5" thickBot="1">
      <c r="B20" s="4" t="s">
        <v>29</v>
      </c>
      <c r="C20" s="2" t="s">
        <v>187</v>
      </c>
      <c r="F20" s="60">
        <v>3.2620000000000005</v>
      </c>
      <c r="G20" s="60">
        <v>32</v>
      </c>
      <c r="I20" s="63">
        <v>-75</v>
      </c>
      <c r="J20" s="60">
        <v>45.90799999999999</v>
      </c>
      <c r="K20" s="37"/>
    </row>
    <row r="21" spans="7:10" ht="13.5" thickTop="1">
      <c r="G21" s="62"/>
      <c r="J21" s="62"/>
    </row>
    <row r="22" spans="2:11" ht="13.5" thickBot="1">
      <c r="B22" s="4" t="s">
        <v>188</v>
      </c>
      <c r="C22" s="2" t="s">
        <v>189</v>
      </c>
      <c r="F22" s="64">
        <v>233.007</v>
      </c>
      <c r="G22" s="60">
        <v>299.9209999999998</v>
      </c>
      <c r="I22" s="63">
        <v>650.47</v>
      </c>
      <c r="J22" s="60">
        <v>2746.921</v>
      </c>
      <c r="K22" s="37"/>
    </row>
    <row r="23" spans="7:10" ht="13.5" thickTop="1">
      <c r="G23" s="23"/>
      <c r="J23" s="23"/>
    </row>
    <row r="24" spans="1:10" ht="12.75">
      <c r="A24" s="4" t="s">
        <v>190</v>
      </c>
      <c r="B24" s="4" t="s">
        <v>20</v>
      </c>
      <c r="C24" s="4" t="s">
        <v>191</v>
      </c>
      <c r="G24" s="23"/>
      <c r="J24" s="23"/>
    </row>
    <row r="25" spans="3:10" ht="12.75">
      <c r="C25" s="4" t="s">
        <v>192</v>
      </c>
      <c r="G25" s="23"/>
      <c r="J25" s="23"/>
    </row>
    <row r="26" spans="3:10" ht="12.75">
      <c r="C26" s="4" t="s">
        <v>193</v>
      </c>
      <c r="G26" s="23"/>
      <c r="J26" s="23"/>
    </row>
    <row r="27" spans="3:11" ht="12.75">
      <c r="C27" s="4" t="s">
        <v>194</v>
      </c>
      <c r="F27" s="21">
        <v>-90</v>
      </c>
      <c r="G27" s="21">
        <v>-1949</v>
      </c>
      <c r="I27" s="21">
        <v>-6968</v>
      </c>
      <c r="J27" s="21">
        <v>-2016.24500000001</v>
      </c>
      <c r="K27" s="37"/>
    </row>
    <row r="28" spans="7:10" ht="12.75">
      <c r="G28" s="62"/>
      <c r="I28" s="20"/>
      <c r="J28" s="62"/>
    </row>
    <row r="29" spans="2:11" ht="12.75">
      <c r="B29" s="4" t="s">
        <v>29</v>
      </c>
      <c r="C29" s="2" t="s">
        <v>195</v>
      </c>
      <c r="F29" s="21">
        <v>-23302</v>
      </c>
      <c r="G29" s="21">
        <v>-16864</v>
      </c>
      <c r="I29" s="65">
        <v>-66503</v>
      </c>
      <c r="J29" s="21">
        <v>-58937.205</v>
      </c>
      <c r="K29" s="37"/>
    </row>
    <row r="30" spans="7:10" ht="12.75">
      <c r="G30" s="62"/>
      <c r="I30" s="20"/>
      <c r="J30" s="62"/>
    </row>
    <row r="31" spans="2:11" ht="12.75">
      <c r="B31" s="4" t="s">
        <v>188</v>
      </c>
      <c r="C31" s="2" t="s">
        <v>196</v>
      </c>
      <c r="F31" s="21">
        <v>-1429</v>
      </c>
      <c r="G31" s="21">
        <v>-2569</v>
      </c>
      <c r="I31" s="21">
        <v>-4422</v>
      </c>
      <c r="J31" s="21">
        <v>-7515.832</v>
      </c>
      <c r="K31" s="37"/>
    </row>
    <row r="32" spans="7:10" ht="12.75">
      <c r="G32" s="62"/>
      <c r="I32" s="20"/>
      <c r="J32" s="62"/>
    </row>
    <row r="33" spans="2:10" ht="12.75">
      <c r="B33" s="4" t="s">
        <v>197</v>
      </c>
      <c r="C33" s="2" t="s">
        <v>198</v>
      </c>
      <c r="F33" s="21">
        <v>0</v>
      </c>
      <c r="G33" s="21">
        <v>0</v>
      </c>
      <c r="I33" s="65">
        <v>0</v>
      </c>
      <c r="J33" s="21">
        <v>0</v>
      </c>
    </row>
    <row r="34" spans="6:10" ht="12.75">
      <c r="F34" s="66"/>
      <c r="G34" s="67"/>
      <c r="I34" s="66"/>
      <c r="J34" s="67"/>
    </row>
    <row r="35" spans="2:10" ht="12.75">
      <c r="B35" s="2" t="s">
        <v>199</v>
      </c>
      <c r="C35" s="4" t="s">
        <v>200</v>
      </c>
      <c r="G35" s="23"/>
      <c r="J35" s="23"/>
    </row>
    <row r="36" spans="3:11" ht="12.75">
      <c r="C36" s="2" t="s">
        <v>201</v>
      </c>
      <c r="F36" s="21">
        <v>-24821</v>
      </c>
      <c r="G36" s="21">
        <v>-21382</v>
      </c>
      <c r="I36" s="21">
        <v>-77893</v>
      </c>
      <c r="J36" s="21">
        <v>-68469.282</v>
      </c>
      <c r="K36" s="37"/>
    </row>
    <row r="37" spans="7:10" ht="12.75">
      <c r="G37" s="62"/>
      <c r="I37" s="20"/>
      <c r="J37" s="62"/>
    </row>
    <row r="38" spans="2:11" ht="12.75">
      <c r="B38" s="4" t="s">
        <v>202</v>
      </c>
      <c r="C38" s="4" t="s">
        <v>203</v>
      </c>
      <c r="F38" s="21">
        <v>22</v>
      </c>
      <c r="G38" s="21">
        <v>0</v>
      </c>
      <c r="I38" s="65">
        <v>20</v>
      </c>
      <c r="J38" s="21">
        <v>0</v>
      </c>
      <c r="K38" s="37"/>
    </row>
    <row r="39" spans="7:10" ht="12.75">
      <c r="G39" s="23"/>
      <c r="J39" s="23"/>
    </row>
    <row r="40" spans="2:10" ht="12.75">
      <c r="B40" s="4" t="s">
        <v>204</v>
      </c>
      <c r="C40" s="4" t="s">
        <v>205</v>
      </c>
      <c r="F40" s="26"/>
      <c r="G40" s="49"/>
      <c r="I40" s="26"/>
      <c r="J40" s="49"/>
    </row>
    <row r="41" spans="3:11" ht="12.75">
      <c r="C41" s="4" t="s">
        <v>206</v>
      </c>
      <c r="F41" s="21">
        <v>-24799</v>
      </c>
      <c r="G41" s="68">
        <v>-21382</v>
      </c>
      <c r="I41" s="21">
        <v>-77873</v>
      </c>
      <c r="J41" s="68">
        <v>-68469.282</v>
      </c>
      <c r="K41" s="37"/>
    </row>
    <row r="42" spans="7:10" ht="12.75">
      <c r="G42" s="62"/>
      <c r="I42" s="20"/>
      <c r="J42" s="62"/>
    </row>
    <row r="43" spans="2:11" ht="12.75">
      <c r="B43" s="4" t="s">
        <v>207</v>
      </c>
      <c r="C43" s="2" t="s">
        <v>208</v>
      </c>
      <c r="F43" s="21">
        <v>-93</v>
      </c>
      <c r="G43" s="21">
        <v>-38</v>
      </c>
      <c r="I43" s="65">
        <v>-100</v>
      </c>
      <c r="J43" s="21">
        <v>-783.953</v>
      </c>
      <c r="K43" s="37"/>
    </row>
    <row r="44" spans="7:10" ht="12.75">
      <c r="G44" s="62"/>
      <c r="J44" s="62"/>
    </row>
    <row r="45" spans="2:10" ht="12.75">
      <c r="B45" s="4" t="s">
        <v>40</v>
      </c>
      <c r="C45" s="4" t="s">
        <v>40</v>
      </c>
      <c r="D45" s="4" t="s">
        <v>209</v>
      </c>
      <c r="F45" s="26"/>
      <c r="G45" s="69"/>
      <c r="I45" s="26"/>
      <c r="J45" s="69"/>
    </row>
    <row r="46" spans="4:11" ht="12.75">
      <c r="D46" s="4" t="s">
        <v>210</v>
      </c>
      <c r="F46" s="21">
        <v>-24892</v>
      </c>
      <c r="G46" s="23">
        <v>-21420</v>
      </c>
      <c r="I46" s="21">
        <v>-77973</v>
      </c>
      <c r="J46" s="23">
        <v>-69253.235</v>
      </c>
      <c r="K46" s="37"/>
    </row>
    <row r="47" spans="7:10" ht="12.75">
      <c r="G47" s="62"/>
      <c r="I47" s="20"/>
      <c r="J47" s="62"/>
    </row>
    <row r="48" spans="3:11" ht="12.75">
      <c r="C48" s="4" t="s">
        <v>46</v>
      </c>
      <c r="D48" s="4" t="s">
        <v>211</v>
      </c>
      <c r="F48" s="21">
        <v>613</v>
      </c>
      <c r="G48" s="21">
        <v>2601</v>
      </c>
      <c r="I48" s="65">
        <v>3299</v>
      </c>
      <c r="J48" s="21">
        <v>7426</v>
      </c>
      <c r="K48" s="37"/>
    </row>
    <row r="49" spans="7:10" ht="12.75">
      <c r="G49" s="23"/>
      <c r="J49" s="23"/>
    </row>
    <row r="50" spans="2:10" ht="12.75">
      <c r="B50" s="2" t="s">
        <v>212</v>
      </c>
      <c r="C50" s="2" t="s">
        <v>213</v>
      </c>
      <c r="F50" s="21">
        <v>0</v>
      </c>
      <c r="G50" s="21">
        <v>0</v>
      </c>
      <c r="I50" s="21">
        <v>0</v>
      </c>
      <c r="J50" s="21">
        <v>0</v>
      </c>
    </row>
    <row r="51" spans="7:10" ht="12.75">
      <c r="G51" s="23"/>
      <c r="J51" s="23"/>
    </row>
    <row r="52" spans="2:10" ht="12.75">
      <c r="B52" s="11" t="s">
        <v>214</v>
      </c>
      <c r="C52" s="4" t="s">
        <v>215</v>
      </c>
      <c r="F52" s="26"/>
      <c r="G52" s="49"/>
      <c r="I52" s="26"/>
      <c r="J52" s="49"/>
    </row>
    <row r="53" spans="3:11" ht="12.75">
      <c r="C53" s="4" t="s">
        <v>216</v>
      </c>
      <c r="F53" s="21">
        <v>-24279</v>
      </c>
      <c r="G53" s="68">
        <v>-18819</v>
      </c>
      <c r="I53" s="21">
        <v>-74674</v>
      </c>
      <c r="J53" s="68">
        <v>-61827.235</v>
      </c>
      <c r="K53" s="37"/>
    </row>
    <row r="54" spans="7:10" ht="12.75">
      <c r="G54" s="62"/>
      <c r="I54" s="20"/>
      <c r="J54" s="62"/>
    </row>
    <row r="55" spans="2:10" ht="12.75">
      <c r="B55" s="11" t="s">
        <v>217</v>
      </c>
      <c r="C55" s="4" t="s">
        <v>40</v>
      </c>
      <c r="D55" s="2" t="s">
        <v>218</v>
      </c>
      <c r="F55" s="21">
        <v>0</v>
      </c>
      <c r="G55" s="21">
        <v>0</v>
      </c>
      <c r="I55" s="65">
        <v>0</v>
      </c>
      <c r="J55" s="21">
        <v>0</v>
      </c>
    </row>
    <row r="56" spans="3:10" ht="12.75">
      <c r="C56" s="4" t="s">
        <v>46</v>
      </c>
      <c r="D56" s="2" t="s">
        <v>211</v>
      </c>
      <c r="F56" s="21">
        <v>0</v>
      </c>
      <c r="G56" s="21">
        <v>0</v>
      </c>
      <c r="I56" s="65">
        <v>0</v>
      </c>
      <c r="J56" s="21">
        <v>0</v>
      </c>
    </row>
    <row r="57" spans="3:10" ht="12.75">
      <c r="C57" s="4" t="s">
        <v>219</v>
      </c>
      <c r="D57" s="2" t="s">
        <v>220</v>
      </c>
      <c r="G57" s="62"/>
      <c r="I57" s="20"/>
      <c r="J57" s="62"/>
    </row>
    <row r="58" spans="4:10" ht="12.75">
      <c r="D58" s="2" t="s">
        <v>221</v>
      </c>
      <c r="F58" s="21">
        <v>0</v>
      </c>
      <c r="G58" s="21">
        <v>0</v>
      </c>
      <c r="I58" s="65">
        <v>0</v>
      </c>
      <c r="J58" s="21">
        <v>0</v>
      </c>
    </row>
    <row r="59" spans="7:10" ht="12.75">
      <c r="G59" s="62"/>
      <c r="J59" s="62"/>
    </row>
    <row r="60" spans="2:10" ht="12.75">
      <c r="B60" s="11" t="s">
        <v>222</v>
      </c>
      <c r="C60" s="4" t="s">
        <v>223</v>
      </c>
      <c r="F60" s="26"/>
      <c r="G60" s="69"/>
      <c r="I60" s="26"/>
      <c r="J60" s="69"/>
    </row>
    <row r="61" spans="3:11" ht="12.75">
      <c r="C61" s="2" t="s">
        <v>221</v>
      </c>
      <c r="F61" s="21">
        <v>-24279</v>
      </c>
      <c r="G61" s="68">
        <v>-18819</v>
      </c>
      <c r="I61" s="21">
        <v>-74674</v>
      </c>
      <c r="J61" s="68">
        <v>-61827.235</v>
      </c>
      <c r="K61" s="37"/>
    </row>
    <row r="62" spans="6:10" ht="13.5" thickBot="1">
      <c r="F62" s="22"/>
      <c r="G62" s="64"/>
      <c r="I62" s="22"/>
      <c r="J62" s="64"/>
    </row>
    <row r="63" ht="13.5" thickTop="1">
      <c r="G63" s="23"/>
    </row>
    <row r="64" spans="1:7" ht="12.75">
      <c r="A64" s="4" t="s">
        <v>224</v>
      </c>
      <c r="B64" s="4" t="s">
        <v>20</v>
      </c>
      <c r="C64" s="4" t="s">
        <v>225</v>
      </c>
      <c r="G64" s="23"/>
    </row>
    <row r="65" spans="3:7" ht="12.75">
      <c r="C65" s="2" t="s">
        <v>226</v>
      </c>
      <c r="G65" s="23"/>
    </row>
    <row r="66" spans="3:7" ht="12.75">
      <c r="C66" s="2" t="s">
        <v>227</v>
      </c>
      <c r="G66" s="23"/>
    </row>
    <row r="67" ht="12.75">
      <c r="G67" s="23"/>
    </row>
    <row r="68" spans="3:10" ht="12.75">
      <c r="C68" s="4" t="s">
        <v>40</v>
      </c>
      <c r="D68" s="4" t="s">
        <v>228</v>
      </c>
      <c r="F68" s="72">
        <v>-4.78</v>
      </c>
      <c r="G68" s="72">
        <v>-3.7</v>
      </c>
      <c r="H68" s="70"/>
      <c r="I68" s="72">
        <v>-14.69</v>
      </c>
      <c r="J68" s="72">
        <v>-12.16</v>
      </c>
    </row>
    <row r="69" spans="4:10" ht="12.75">
      <c r="D69" s="2" t="s">
        <v>229</v>
      </c>
      <c r="G69" s="62"/>
      <c r="J69" s="20"/>
    </row>
    <row r="70" spans="7:10" ht="12.75">
      <c r="G70" s="62"/>
      <c r="J70" s="20"/>
    </row>
    <row r="71" spans="3:10" ht="12.75">
      <c r="C71" s="4" t="s">
        <v>46</v>
      </c>
      <c r="D71" s="4" t="s">
        <v>230</v>
      </c>
      <c r="F71" s="19" t="s">
        <v>231</v>
      </c>
      <c r="G71" s="19" t="s">
        <v>231</v>
      </c>
      <c r="H71" s="19"/>
      <c r="I71" s="19" t="s">
        <v>231</v>
      </c>
      <c r="J71" s="19" t="s">
        <v>231</v>
      </c>
    </row>
    <row r="72" ht="12.75">
      <c r="G72" s="62"/>
    </row>
    <row r="73" ht="12.75">
      <c r="G73" s="23"/>
    </row>
  </sheetData>
  <printOptions/>
  <pageMargins left="0.5" right="0.5" top="0.75" bottom="0.75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3"/>
  <sheetViews>
    <sheetView workbookViewId="0" topLeftCell="D47">
      <selection activeCell="F58" sqref="F58"/>
    </sheetView>
  </sheetViews>
  <sheetFormatPr defaultColWidth="9.140625" defaultRowHeight="12.75"/>
  <cols>
    <col min="1" max="1" width="4.140625" style="2" customWidth="1"/>
    <col min="2" max="2" width="3.8515625" style="2" customWidth="1"/>
    <col min="3" max="3" width="37.140625" style="2" customWidth="1"/>
    <col min="4" max="4" width="19.7109375" style="21" customWidth="1"/>
    <col min="5" max="5" width="5.421875" style="21" customWidth="1"/>
    <col min="6" max="6" width="19.7109375" style="21" customWidth="1"/>
    <col min="7" max="7" width="3.28125" style="21" customWidth="1"/>
    <col min="8" max="8" width="13.7109375" style="2" customWidth="1"/>
    <col min="9" max="9" width="3.7109375" style="2" customWidth="1"/>
    <col min="10" max="10" width="9.140625" style="2" customWidth="1"/>
    <col min="11" max="11" width="19.7109375" style="21" customWidth="1"/>
    <col min="12" max="12" width="1.7109375" style="2" customWidth="1"/>
    <col min="13" max="13" width="19.7109375" style="21" customWidth="1"/>
    <col min="14" max="16384" width="9.140625" style="2" customWidth="1"/>
  </cols>
  <sheetData>
    <row r="1" spans="1:13" ht="12.75">
      <c r="A1" s="1" t="s">
        <v>0</v>
      </c>
      <c r="K1" s="2"/>
      <c r="M1" s="2"/>
    </row>
    <row r="2" spans="1:13" ht="12.75">
      <c r="A2" s="5"/>
      <c r="K2" s="2"/>
      <c r="M2" s="2"/>
    </row>
    <row r="3" spans="1:13" ht="12.75">
      <c r="A3" s="1" t="s">
        <v>124</v>
      </c>
      <c r="K3" s="2"/>
      <c r="M3" s="2"/>
    </row>
    <row r="4" spans="1:13" ht="12.75">
      <c r="A4" s="5"/>
      <c r="K4" s="2"/>
      <c r="M4" s="2"/>
    </row>
    <row r="5" spans="4:13" ht="12.75">
      <c r="D5" s="35" t="s">
        <v>125</v>
      </c>
      <c r="E5" s="35"/>
      <c r="F5" s="36" t="s">
        <v>126</v>
      </c>
      <c r="G5" s="36"/>
      <c r="K5" s="2"/>
      <c r="M5" s="2"/>
    </row>
    <row r="6" spans="4:13" ht="12.75">
      <c r="D6" s="36" t="s">
        <v>127</v>
      </c>
      <c r="E6" s="36"/>
      <c r="F6" s="36" t="s">
        <v>128</v>
      </c>
      <c r="G6" s="36"/>
      <c r="K6" s="2"/>
      <c r="M6" s="2"/>
    </row>
    <row r="7" spans="4:13" ht="12.75">
      <c r="D7" s="35" t="str">
        <f>+'[1]pl'!F15</f>
        <v>31 Mar 2002</v>
      </c>
      <c r="E7" s="36"/>
      <c r="F7" s="35" t="s">
        <v>129</v>
      </c>
      <c r="G7" s="35"/>
      <c r="H7" s="59"/>
      <c r="K7" s="2"/>
      <c r="M7" s="2"/>
    </row>
    <row r="8" spans="4:13" ht="12.75">
      <c r="D8" s="36" t="s">
        <v>25</v>
      </c>
      <c r="E8" s="36"/>
      <c r="F8" s="36" t="s">
        <v>25</v>
      </c>
      <c r="G8" s="36"/>
      <c r="H8" s="59"/>
      <c r="K8" s="2"/>
      <c r="M8" s="2"/>
    </row>
    <row r="9" spans="11:13" ht="12.75">
      <c r="K9" s="2"/>
      <c r="M9" s="2"/>
    </row>
    <row r="10" spans="1:13" ht="12.75">
      <c r="A10" s="4" t="s">
        <v>2</v>
      </c>
      <c r="B10" s="2" t="s">
        <v>130</v>
      </c>
      <c r="D10" s="21">
        <v>42101</v>
      </c>
      <c r="F10" s="23">
        <v>45619</v>
      </c>
      <c r="H10" s="37"/>
      <c r="K10" s="2"/>
      <c r="M10" s="2"/>
    </row>
    <row r="11" spans="1:13" ht="12.75">
      <c r="A11" s="4" t="s">
        <v>6</v>
      </c>
      <c r="B11" s="2" t="s">
        <v>131</v>
      </c>
      <c r="D11" s="21">
        <v>264000</v>
      </c>
      <c r="F11" s="23">
        <v>264000</v>
      </c>
      <c r="H11" s="37"/>
      <c r="K11" s="2"/>
      <c r="M11" s="2"/>
    </row>
    <row r="12" spans="1:13" ht="12.75">
      <c r="A12" s="4" t="s">
        <v>9</v>
      </c>
      <c r="B12" s="2" t="s">
        <v>132</v>
      </c>
      <c r="D12" s="23">
        <v>1249</v>
      </c>
      <c r="F12" s="23">
        <v>1231</v>
      </c>
      <c r="H12" s="37"/>
      <c r="K12" s="2"/>
      <c r="M12" s="2"/>
    </row>
    <row r="13" spans="1:13" ht="12.75">
      <c r="A13" s="4" t="s">
        <v>12</v>
      </c>
      <c r="B13" s="11" t="s">
        <v>133</v>
      </c>
      <c r="D13" s="21">
        <v>141946</v>
      </c>
      <c r="F13" s="23">
        <v>142196</v>
      </c>
      <c r="H13" s="37"/>
      <c r="K13" s="2"/>
      <c r="M13" s="2"/>
    </row>
    <row r="14" spans="1:13" ht="12.75">
      <c r="A14" s="4">
        <v>5</v>
      </c>
      <c r="B14" s="11" t="s">
        <v>134</v>
      </c>
      <c r="D14" s="19">
        <v>0</v>
      </c>
      <c r="F14" s="23">
        <v>0</v>
      </c>
      <c r="H14" s="37"/>
      <c r="K14" s="2"/>
      <c r="M14" s="2"/>
    </row>
    <row r="15" spans="1:13" ht="12.75">
      <c r="A15" s="4">
        <v>6</v>
      </c>
      <c r="B15" s="11" t="s">
        <v>135</v>
      </c>
      <c r="D15" s="21">
        <v>3274</v>
      </c>
      <c r="F15" s="23">
        <v>1460</v>
      </c>
      <c r="H15" s="37"/>
      <c r="K15" s="2"/>
      <c r="M15" s="2"/>
    </row>
    <row r="16" spans="1:13" ht="12.75">
      <c r="A16" s="4">
        <v>7</v>
      </c>
      <c r="B16" s="2" t="s">
        <v>136</v>
      </c>
      <c r="D16" s="21">
        <v>125000</v>
      </c>
      <c r="F16" s="23">
        <v>125000</v>
      </c>
      <c r="H16" s="37"/>
      <c r="K16" s="2"/>
      <c r="M16" s="2"/>
    </row>
    <row r="17" spans="1:13" ht="12.75">
      <c r="A17" s="4">
        <v>8</v>
      </c>
      <c r="B17" s="2" t="s">
        <v>137</v>
      </c>
      <c r="D17" s="23">
        <v>154970</v>
      </c>
      <c r="F17" s="23">
        <v>154851</v>
      </c>
      <c r="H17" s="37"/>
      <c r="K17" s="2"/>
      <c r="M17" s="2"/>
    </row>
    <row r="18" spans="1:13" ht="12.75">
      <c r="A18" s="4"/>
      <c r="D18" s="2"/>
      <c r="E18" s="2"/>
      <c r="F18" s="15"/>
      <c r="G18" s="2"/>
      <c r="K18" s="2"/>
      <c r="M18" s="2"/>
    </row>
    <row r="19" spans="3:13" ht="12.75">
      <c r="C19" s="37"/>
      <c r="F19" s="23"/>
      <c r="K19" s="2"/>
      <c r="M19" s="2"/>
    </row>
    <row r="20" spans="1:13" ht="12.75">
      <c r="A20" s="4">
        <v>9</v>
      </c>
      <c r="B20" s="5" t="s">
        <v>138</v>
      </c>
      <c r="F20" s="23"/>
      <c r="K20" s="2"/>
      <c r="M20" s="2"/>
    </row>
    <row r="21" spans="3:13" ht="12.75">
      <c r="C21" s="2" t="s">
        <v>139</v>
      </c>
      <c r="D21" s="38">
        <v>2678</v>
      </c>
      <c r="F21" s="39">
        <v>2598</v>
      </c>
      <c r="H21" s="37"/>
      <c r="K21" s="2"/>
      <c r="M21" s="2"/>
    </row>
    <row r="22" spans="3:13" ht="12.75">
      <c r="C22" s="2" t="s">
        <v>140</v>
      </c>
      <c r="D22" s="40">
        <v>58970</v>
      </c>
      <c r="F22" s="41">
        <v>65593</v>
      </c>
      <c r="H22" s="37"/>
      <c r="K22" s="2"/>
      <c r="M22" s="2"/>
    </row>
    <row r="23" spans="3:13" ht="12.75">
      <c r="C23" s="2" t="s">
        <v>141</v>
      </c>
      <c r="D23" s="40">
        <v>36495</v>
      </c>
      <c r="F23" s="41">
        <v>46568</v>
      </c>
      <c r="H23" s="37"/>
      <c r="K23" s="2"/>
      <c r="M23" s="2"/>
    </row>
    <row r="24" spans="3:13" ht="12.75">
      <c r="C24" s="2" t="s">
        <v>142</v>
      </c>
      <c r="D24" s="40">
        <v>17191</v>
      </c>
      <c r="F24" s="41">
        <v>18840</v>
      </c>
      <c r="H24" s="37"/>
      <c r="I24" s="1"/>
      <c r="K24" s="2"/>
      <c r="M24" s="2"/>
    </row>
    <row r="25" spans="3:13" ht="12.75">
      <c r="C25" s="2" t="s">
        <v>143</v>
      </c>
      <c r="D25" s="41">
        <v>19138</v>
      </c>
      <c r="F25" s="41">
        <v>18206</v>
      </c>
      <c r="H25" s="37"/>
      <c r="I25" s="1"/>
      <c r="K25" s="2"/>
      <c r="M25" s="2"/>
    </row>
    <row r="26" spans="3:13" ht="12.75">
      <c r="C26" s="2" t="s">
        <v>144</v>
      </c>
      <c r="D26" s="40">
        <v>264812</v>
      </c>
      <c r="F26" s="41">
        <v>259830</v>
      </c>
      <c r="H26" s="37"/>
      <c r="I26" s="1"/>
      <c r="K26" s="2"/>
      <c r="M26" s="2"/>
    </row>
    <row r="27" spans="3:13" ht="12.75">
      <c r="C27" s="11" t="s">
        <v>145</v>
      </c>
      <c r="D27" s="42">
        <v>28007</v>
      </c>
      <c r="F27" s="43">
        <v>31797</v>
      </c>
      <c r="H27" s="37"/>
      <c r="K27" s="2"/>
      <c r="M27" s="2"/>
    </row>
    <row r="28" spans="4:13" ht="12.75">
      <c r="D28" s="44">
        <v>427291</v>
      </c>
      <c r="F28" s="45">
        <v>443432</v>
      </c>
      <c r="G28" s="27"/>
      <c r="H28" s="37"/>
      <c r="K28" s="2"/>
      <c r="M28" s="2"/>
    </row>
    <row r="29" spans="1:13" ht="12.75">
      <c r="A29" s="4">
        <v>10</v>
      </c>
      <c r="B29" s="5" t="s">
        <v>146</v>
      </c>
      <c r="F29" s="23"/>
      <c r="H29" s="37"/>
      <c r="K29" s="2"/>
      <c r="M29" s="2"/>
    </row>
    <row r="30" spans="3:13" ht="12.75">
      <c r="C30" s="2" t="s">
        <v>147</v>
      </c>
      <c r="D30" s="38">
        <v>-67961</v>
      </c>
      <c r="F30" s="39">
        <v>-73202</v>
      </c>
      <c r="H30" s="37"/>
      <c r="K30" s="2"/>
      <c r="M30" s="2"/>
    </row>
    <row r="31" spans="3:13" ht="12.75">
      <c r="C31" s="2" t="s">
        <v>148</v>
      </c>
      <c r="D31" s="40">
        <v>-544617</v>
      </c>
      <c r="F31" s="41">
        <v>-476992</v>
      </c>
      <c r="H31" s="37"/>
      <c r="K31" s="2"/>
      <c r="M31" s="2"/>
    </row>
    <row r="32" spans="3:13" ht="12.75">
      <c r="C32" s="2" t="s">
        <v>149</v>
      </c>
      <c r="D32" s="40">
        <v>-746457</v>
      </c>
      <c r="F32" s="41">
        <v>-737908</v>
      </c>
      <c r="H32" s="37"/>
      <c r="K32" s="2"/>
      <c r="M32" s="2"/>
    </row>
    <row r="33" spans="3:13" ht="12.75">
      <c r="C33" s="2" t="s">
        <v>150</v>
      </c>
      <c r="D33" s="40">
        <v>-35356</v>
      </c>
      <c r="F33" s="41">
        <v>-37459</v>
      </c>
      <c r="H33" s="37"/>
      <c r="K33" s="2"/>
      <c r="M33" s="2"/>
    </row>
    <row r="34" spans="3:13" ht="12.75">
      <c r="C34" s="2" t="s">
        <v>151</v>
      </c>
      <c r="D34" s="40">
        <v>-32279</v>
      </c>
      <c r="F34" s="41">
        <v>-34250</v>
      </c>
      <c r="H34" s="37"/>
      <c r="K34" s="2"/>
      <c r="M34" s="2"/>
    </row>
    <row r="35" spans="4:13" ht="12.75">
      <c r="D35" s="44">
        <v>-1426670</v>
      </c>
      <c r="F35" s="45">
        <v>-1359811</v>
      </c>
      <c r="G35" s="27"/>
      <c r="H35" s="37"/>
      <c r="K35" s="2"/>
      <c r="M35" s="2"/>
    </row>
    <row r="36" spans="4:13" ht="12.75">
      <c r="D36" s="27"/>
      <c r="F36" s="46"/>
      <c r="G36" s="27"/>
      <c r="H36" s="37"/>
      <c r="K36" s="2"/>
      <c r="M36" s="2"/>
    </row>
    <row r="37" spans="1:13" ht="12.75">
      <c r="A37" s="4">
        <v>11</v>
      </c>
      <c r="B37" s="10" t="s">
        <v>152</v>
      </c>
      <c r="D37" s="27">
        <v>-999379</v>
      </c>
      <c r="F37" s="46">
        <v>-916379</v>
      </c>
      <c r="G37" s="27"/>
      <c r="H37" s="37"/>
      <c r="K37" s="2"/>
      <c r="M37" s="2"/>
    </row>
    <row r="38" spans="4:13" ht="13.5" thickBot="1">
      <c r="D38" s="28">
        <v>-266839</v>
      </c>
      <c r="F38" s="47">
        <v>-182022</v>
      </c>
      <c r="G38" s="27"/>
      <c r="H38" s="37"/>
      <c r="K38" s="2"/>
      <c r="M38" s="2"/>
    </row>
    <row r="39" spans="6:13" ht="13.5" thickTop="1">
      <c r="F39" s="23"/>
      <c r="H39" s="37"/>
      <c r="K39" s="2"/>
      <c r="M39" s="2"/>
    </row>
    <row r="40" spans="6:13" ht="12.75">
      <c r="F40" s="23"/>
      <c r="H40" s="37"/>
      <c r="K40" s="2"/>
      <c r="M40" s="2"/>
    </row>
    <row r="41" spans="1:13" ht="12.75">
      <c r="A41" s="4">
        <v>12</v>
      </c>
      <c r="B41" s="5" t="s">
        <v>153</v>
      </c>
      <c r="F41" s="23"/>
      <c r="H41" s="37"/>
      <c r="K41" s="2"/>
      <c r="M41" s="2"/>
    </row>
    <row r="42" spans="2:13" ht="12.75">
      <c r="B42" s="2" t="s">
        <v>154</v>
      </c>
      <c r="D42" s="21">
        <v>508381</v>
      </c>
      <c r="F42" s="23">
        <v>508381</v>
      </c>
      <c r="H42" s="37"/>
      <c r="K42" s="2"/>
      <c r="M42" s="2"/>
    </row>
    <row r="43" spans="2:13" ht="12.75">
      <c r="B43" s="2" t="s">
        <v>155</v>
      </c>
      <c r="F43" s="23"/>
      <c r="H43" s="37"/>
      <c r="K43" s="2"/>
      <c r="M43" s="2"/>
    </row>
    <row r="44" spans="3:13" ht="12.75">
      <c r="C44" s="2" t="s">
        <v>156</v>
      </c>
      <c r="D44" s="21">
        <v>190535</v>
      </c>
      <c r="F44" s="23">
        <v>190535</v>
      </c>
      <c r="H44" s="37"/>
      <c r="K44" s="2"/>
      <c r="M44" s="2"/>
    </row>
    <row r="45" spans="3:13" ht="12.75">
      <c r="C45" s="2" t="s">
        <v>157</v>
      </c>
      <c r="D45" s="21">
        <v>14186</v>
      </c>
      <c r="F45" s="23">
        <v>14186</v>
      </c>
      <c r="H45" s="37"/>
      <c r="I45" s="1"/>
      <c r="K45" s="2"/>
      <c r="M45" s="2"/>
    </row>
    <row r="46" spans="3:13" ht="12.75">
      <c r="C46" s="2" t="s">
        <v>158</v>
      </c>
      <c r="D46" s="21">
        <v>2955</v>
      </c>
      <c r="F46" s="23">
        <v>2955</v>
      </c>
      <c r="H46" s="37"/>
      <c r="K46" s="2"/>
      <c r="M46" s="2"/>
    </row>
    <row r="47" spans="3:13" ht="12.75">
      <c r="C47" s="11" t="s">
        <v>159</v>
      </c>
      <c r="D47" s="21">
        <v>0</v>
      </c>
      <c r="F47" s="23">
        <v>0</v>
      </c>
      <c r="H47" s="37"/>
      <c r="K47" s="2"/>
      <c r="M47" s="2"/>
    </row>
    <row r="48" spans="3:13" ht="12.75">
      <c r="C48" s="11" t="s">
        <v>160</v>
      </c>
      <c r="D48" s="21">
        <v>-821991</v>
      </c>
      <c r="E48" s="2"/>
      <c r="F48" s="21">
        <v>-747317</v>
      </c>
      <c r="G48" s="48"/>
      <c r="H48" s="37"/>
      <c r="K48" s="2"/>
      <c r="M48" s="2"/>
    </row>
    <row r="49" spans="3:13" ht="12.75">
      <c r="C49" s="11" t="s">
        <v>161</v>
      </c>
      <c r="D49" s="21">
        <v>-233884</v>
      </c>
      <c r="E49" s="2"/>
      <c r="F49" s="21">
        <v>-233884</v>
      </c>
      <c r="G49" s="48"/>
      <c r="H49" s="37"/>
      <c r="K49" s="2"/>
      <c r="M49" s="2"/>
    </row>
    <row r="50" spans="3:13" ht="12.75">
      <c r="C50" s="2" t="s">
        <v>162</v>
      </c>
      <c r="D50" s="21">
        <v>4356</v>
      </c>
      <c r="F50" s="23">
        <v>3020</v>
      </c>
      <c r="H50" s="37"/>
      <c r="K50" s="2"/>
      <c r="M50" s="2"/>
    </row>
    <row r="51" spans="4:13" ht="12.75">
      <c r="D51" s="26">
        <v>-335462</v>
      </c>
      <c r="F51" s="49">
        <v>-262124</v>
      </c>
      <c r="G51" s="27"/>
      <c r="H51" s="37"/>
      <c r="K51" s="2"/>
      <c r="M51" s="2"/>
    </row>
    <row r="52" spans="1:13" ht="12.75">
      <c r="A52" s="4">
        <v>13</v>
      </c>
      <c r="B52" s="2" t="s">
        <v>163</v>
      </c>
      <c r="D52" s="21">
        <v>16241</v>
      </c>
      <c r="F52" s="23">
        <v>19540</v>
      </c>
      <c r="H52" s="37"/>
      <c r="K52" s="2"/>
      <c r="M52" s="2"/>
    </row>
    <row r="53" spans="1:13" ht="12.75">
      <c r="A53" s="4">
        <v>14</v>
      </c>
      <c r="B53" s="2" t="s">
        <v>164</v>
      </c>
      <c r="D53" s="21">
        <v>46984</v>
      </c>
      <c r="F53" s="23">
        <v>55085</v>
      </c>
      <c r="H53" s="37"/>
      <c r="K53" s="2"/>
      <c r="M53" s="2"/>
    </row>
    <row r="54" spans="1:13" ht="12.75">
      <c r="A54" s="4">
        <v>15</v>
      </c>
      <c r="B54" s="2" t="s">
        <v>165</v>
      </c>
      <c r="D54" s="21">
        <v>220</v>
      </c>
      <c r="F54" s="23">
        <v>299</v>
      </c>
      <c r="H54" s="37"/>
      <c r="K54" s="2"/>
      <c r="M54" s="2"/>
    </row>
    <row r="55" spans="1:13" ht="12.75">
      <c r="A55" s="4">
        <v>16</v>
      </c>
      <c r="B55" s="11" t="s">
        <v>166</v>
      </c>
      <c r="D55" s="21">
        <v>5178</v>
      </c>
      <c r="F55" s="23">
        <v>5178</v>
      </c>
      <c r="H55" s="37"/>
      <c r="K55" s="2"/>
      <c r="M55" s="2"/>
    </row>
    <row r="56" spans="4:13" ht="13.5" thickBot="1">
      <c r="D56" s="28">
        <v>-266839</v>
      </c>
      <c r="F56" s="47">
        <v>-182022</v>
      </c>
      <c r="G56" s="27"/>
      <c r="H56" s="37"/>
      <c r="K56" s="2"/>
      <c r="M56" s="2"/>
    </row>
    <row r="57" spans="6:13" ht="13.5" thickTop="1">
      <c r="F57" s="23"/>
      <c r="H57" s="37"/>
      <c r="K57" s="2"/>
      <c r="M57" s="2"/>
    </row>
    <row r="58" spans="1:13" ht="12.75">
      <c r="A58" s="4">
        <v>17</v>
      </c>
      <c r="B58" s="2" t="s">
        <v>167</v>
      </c>
      <c r="D58" s="72">
        <v>-0.67</v>
      </c>
      <c r="E58" s="50"/>
      <c r="F58" s="72">
        <v>-0.52</v>
      </c>
      <c r="G58" s="27"/>
      <c r="H58" s="37"/>
      <c r="K58" s="2"/>
      <c r="M58" s="2"/>
    </row>
    <row r="59" spans="6:13" ht="12.75">
      <c r="F59" s="23"/>
      <c r="H59" s="37"/>
      <c r="K59" s="2"/>
      <c r="M59" s="2"/>
    </row>
    <row r="60" spans="2:13" ht="12.75">
      <c r="B60" s="4"/>
      <c r="F60" s="23"/>
      <c r="K60" s="2"/>
      <c r="M60" s="2"/>
    </row>
    <row r="61" spans="11:13" ht="12.75">
      <c r="K61" s="2"/>
      <c r="M61" s="2"/>
    </row>
    <row r="62" spans="11:13" ht="12.75">
      <c r="K62" s="2"/>
      <c r="M62" s="2"/>
    </row>
    <row r="63" spans="1:13" ht="12.75">
      <c r="A63" s="4"/>
      <c r="B63" s="4"/>
      <c r="K63" s="2"/>
      <c r="M63" s="2"/>
    </row>
    <row r="64" spans="11:13" ht="12.75">
      <c r="K64" s="2"/>
      <c r="M64" s="2"/>
    </row>
    <row r="65" spans="11:13" ht="12.75">
      <c r="K65" s="2"/>
      <c r="M65" s="2"/>
    </row>
    <row r="66" spans="2:13" ht="12.75">
      <c r="B66" s="4"/>
      <c r="K66" s="2"/>
      <c r="M66" s="2"/>
    </row>
    <row r="67" spans="2:13" ht="12.75">
      <c r="B67" s="4"/>
      <c r="C67" s="4"/>
      <c r="K67" s="2"/>
      <c r="M67" s="2"/>
    </row>
    <row r="68" spans="11:13" ht="12.75">
      <c r="K68" s="2"/>
      <c r="M68" s="2"/>
    </row>
    <row r="69" spans="11:13" ht="12.75">
      <c r="K69" s="2"/>
      <c r="M69" s="2"/>
    </row>
    <row r="70" spans="2:13" ht="12.75">
      <c r="B70" s="4"/>
      <c r="C70" s="4"/>
      <c r="K70" s="2"/>
      <c r="M70" s="2"/>
    </row>
    <row r="71" spans="11:13" ht="12.75">
      <c r="K71" s="2"/>
      <c r="M71" s="2"/>
    </row>
    <row r="72" spans="2:13" ht="12.75">
      <c r="B72" s="4"/>
      <c r="K72" s="2"/>
      <c r="M72" s="2"/>
    </row>
    <row r="73" spans="11:13" ht="12.75">
      <c r="K73" s="2"/>
      <c r="M73" s="2"/>
    </row>
    <row r="74" spans="11:13" ht="12.75">
      <c r="K74" s="2"/>
      <c r="M74" s="2"/>
    </row>
    <row r="75" spans="1:13" ht="12.75">
      <c r="A75" s="4"/>
      <c r="B75" s="4"/>
      <c r="K75" s="2"/>
      <c r="M75" s="2"/>
    </row>
    <row r="76" spans="2:13" ht="12.75">
      <c r="B76" s="4"/>
      <c r="C76" s="4"/>
      <c r="D76" s="51"/>
      <c r="K76" s="2"/>
      <c r="M76" s="2"/>
    </row>
    <row r="77" spans="2:13" ht="12.75">
      <c r="B77" s="4"/>
      <c r="D77" s="51"/>
      <c r="K77" s="2"/>
      <c r="M77" s="2"/>
    </row>
    <row r="78" spans="2:13" ht="12.75">
      <c r="B78" s="4"/>
      <c r="D78" s="2"/>
      <c r="K78" s="2"/>
      <c r="M78" s="2"/>
    </row>
    <row r="79" spans="4:13" ht="12.75">
      <c r="D79" s="2"/>
      <c r="K79" s="2"/>
      <c r="M79" s="2"/>
    </row>
    <row r="80" spans="4:13" ht="12.75">
      <c r="D80" s="2"/>
      <c r="K80" s="2"/>
      <c r="M80" s="2"/>
    </row>
    <row r="81" spans="1:13" ht="12.75">
      <c r="A81" s="4"/>
      <c r="K81" s="2"/>
      <c r="M81" s="2"/>
    </row>
    <row r="82" spans="11:13" ht="12.75">
      <c r="K82" s="2"/>
      <c r="M82" s="2"/>
    </row>
    <row r="83" spans="11:13" ht="12.75">
      <c r="K83" s="2"/>
      <c r="M83" s="2"/>
    </row>
    <row r="84" spans="11:13" ht="12.75">
      <c r="K84" s="2"/>
      <c r="M84" s="2"/>
    </row>
    <row r="85" spans="11:13" ht="12.75">
      <c r="K85" s="2"/>
      <c r="M85" s="2"/>
    </row>
    <row r="86" spans="11:13" ht="12.75">
      <c r="K86" s="2"/>
      <c r="M86" s="2"/>
    </row>
    <row r="87" spans="11:13" ht="12.75">
      <c r="K87" s="2"/>
      <c r="M87" s="2"/>
    </row>
    <row r="88" spans="11:13" ht="12.75">
      <c r="K88" s="2"/>
      <c r="M88" s="2"/>
    </row>
    <row r="89" spans="11:13" ht="12.75">
      <c r="K89" s="2"/>
      <c r="M89" s="2"/>
    </row>
    <row r="90" spans="11:13" ht="12.75">
      <c r="K90" s="2"/>
      <c r="M90" s="2"/>
    </row>
    <row r="91" spans="11:13" ht="12.75">
      <c r="K91" s="2"/>
      <c r="M91" s="2"/>
    </row>
    <row r="92" spans="11:13" ht="12.75">
      <c r="K92" s="2"/>
      <c r="M92" s="2"/>
    </row>
    <row r="93" spans="11:13" ht="12.75">
      <c r="K93" s="2"/>
      <c r="M93" s="2"/>
    </row>
    <row r="94" spans="11:13" ht="12.75">
      <c r="K94" s="2"/>
      <c r="M94" s="2"/>
    </row>
    <row r="95" spans="11:13" ht="12.75">
      <c r="K95" s="2"/>
      <c r="M95" s="2"/>
    </row>
    <row r="96" spans="11:13" ht="12.75">
      <c r="K96" s="2"/>
      <c r="M96" s="2"/>
    </row>
    <row r="97" spans="11:13" ht="12.75">
      <c r="K97" s="2"/>
      <c r="M97" s="2"/>
    </row>
    <row r="98" spans="11:13" ht="12.75">
      <c r="K98" s="2"/>
      <c r="M98" s="2"/>
    </row>
    <row r="99" spans="11:13" ht="12.75">
      <c r="K99" s="2"/>
      <c r="M99" s="2"/>
    </row>
    <row r="100" spans="11:13" ht="12.75">
      <c r="K100" s="2"/>
      <c r="M100" s="2"/>
    </row>
    <row r="101" spans="11:13" ht="12.75">
      <c r="K101" s="2"/>
      <c r="M101" s="2"/>
    </row>
    <row r="102" spans="11:13" ht="12.75">
      <c r="K102" s="2"/>
      <c r="M102" s="2"/>
    </row>
    <row r="103" spans="11:13" ht="12.75">
      <c r="K103" s="2"/>
      <c r="M103" s="2"/>
    </row>
    <row r="104" spans="11:13" ht="12.75">
      <c r="K104" s="2"/>
      <c r="M104" s="2"/>
    </row>
    <row r="105" spans="11:13" ht="12.75">
      <c r="K105" s="2"/>
      <c r="M105" s="2"/>
    </row>
    <row r="106" spans="11:13" ht="12.75">
      <c r="K106" s="2"/>
      <c r="M106" s="2"/>
    </row>
    <row r="107" spans="11:13" ht="12.75">
      <c r="K107" s="2"/>
      <c r="M107" s="2"/>
    </row>
    <row r="108" spans="11:13" ht="12.75">
      <c r="K108" s="2"/>
      <c r="M108" s="2"/>
    </row>
    <row r="109" spans="11:13" ht="12.75">
      <c r="K109" s="2"/>
      <c r="M109" s="2"/>
    </row>
    <row r="110" spans="11:13" ht="12.75">
      <c r="K110" s="2"/>
      <c r="M110" s="2"/>
    </row>
    <row r="111" spans="11:13" ht="12.75">
      <c r="K111" s="2"/>
      <c r="M111" s="2"/>
    </row>
    <row r="112" spans="11:13" ht="12.75">
      <c r="K112" s="2"/>
      <c r="M112" s="2"/>
    </row>
    <row r="113" spans="11:13" ht="12.75">
      <c r="K113" s="2"/>
      <c r="M113" s="2"/>
    </row>
    <row r="114" spans="11:13" ht="12.75">
      <c r="K114" s="2"/>
      <c r="M114" s="2"/>
    </row>
    <row r="115" spans="11:13" ht="12.75">
      <c r="K115" s="2"/>
      <c r="M115" s="2"/>
    </row>
    <row r="116" spans="11:13" ht="12.75">
      <c r="K116" s="2"/>
      <c r="M116" s="2"/>
    </row>
    <row r="117" spans="11:13" ht="12.75">
      <c r="K117" s="2"/>
      <c r="M117" s="2"/>
    </row>
    <row r="118" spans="11:13" ht="12.75">
      <c r="K118" s="2"/>
      <c r="M118" s="2"/>
    </row>
    <row r="119" spans="11:13" ht="12.75">
      <c r="K119" s="2"/>
      <c r="M119" s="2"/>
    </row>
    <row r="120" spans="11:13" ht="12.75">
      <c r="K120" s="2"/>
      <c r="M120" s="2"/>
    </row>
    <row r="121" spans="11:13" ht="12.75">
      <c r="K121" s="2"/>
      <c r="M121" s="2"/>
    </row>
    <row r="122" spans="11:13" ht="12.75">
      <c r="K122" s="2"/>
      <c r="M122" s="2"/>
    </row>
    <row r="123" spans="11:13" ht="12.75">
      <c r="K123" s="2"/>
      <c r="M123" s="2"/>
    </row>
    <row r="124" spans="11:13" ht="12.75">
      <c r="K124" s="2"/>
      <c r="M124" s="2"/>
    </row>
    <row r="125" spans="11:13" ht="12.75">
      <c r="K125" s="2"/>
      <c r="M125" s="2"/>
    </row>
    <row r="126" spans="11:13" ht="12.75">
      <c r="K126" s="2"/>
      <c r="M126" s="2"/>
    </row>
    <row r="127" spans="11:13" ht="12.75">
      <c r="K127" s="2"/>
      <c r="M127" s="2"/>
    </row>
    <row r="128" spans="11:13" ht="12.75">
      <c r="K128" s="2"/>
      <c r="M128" s="2"/>
    </row>
    <row r="129" spans="11:13" ht="12.75">
      <c r="K129" s="2"/>
      <c r="M129" s="2"/>
    </row>
    <row r="130" spans="11:13" ht="12.75">
      <c r="K130" s="2"/>
      <c r="M130" s="2"/>
    </row>
    <row r="131" spans="11:13" ht="12.75">
      <c r="K131" s="2"/>
      <c r="M131" s="2"/>
    </row>
    <row r="132" spans="11:13" ht="12.75">
      <c r="K132" s="2"/>
      <c r="M132" s="2"/>
    </row>
    <row r="133" spans="11:13" ht="12.75">
      <c r="K133" s="2"/>
      <c r="M133" s="2"/>
    </row>
    <row r="134" spans="11:13" ht="12.75">
      <c r="K134" s="2"/>
      <c r="M134" s="2"/>
    </row>
    <row r="135" spans="11:13" ht="12.75">
      <c r="K135" s="2"/>
      <c r="M135" s="2"/>
    </row>
    <row r="136" spans="11:13" ht="12.75">
      <c r="K136" s="2"/>
      <c r="M136" s="2"/>
    </row>
    <row r="137" spans="11:13" ht="12.75">
      <c r="K137" s="2"/>
      <c r="M137" s="2"/>
    </row>
    <row r="138" spans="11:13" ht="12.75">
      <c r="K138" s="2"/>
      <c r="M138" s="2"/>
    </row>
    <row r="139" spans="11:13" ht="12.75">
      <c r="K139" s="2"/>
      <c r="M139" s="2"/>
    </row>
    <row r="140" spans="11:13" ht="12.75">
      <c r="K140" s="2"/>
      <c r="M140" s="2"/>
    </row>
    <row r="141" spans="11:13" ht="12.75">
      <c r="K141" s="2"/>
      <c r="M141" s="2"/>
    </row>
    <row r="142" spans="11:13" ht="12.75">
      <c r="K142" s="2"/>
      <c r="M142" s="2"/>
    </row>
    <row r="143" spans="11:13" ht="12.75">
      <c r="K143" s="2"/>
      <c r="M143" s="2"/>
    </row>
    <row r="144" spans="11:13" ht="12.75">
      <c r="K144" s="2"/>
      <c r="M144" s="2"/>
    </row>
    <row r="145" spans="11:13" ht="12.75">
      <c r="K145" s="2"/>
      <c r="M145" s="2"/>
    </row>
    <row r="146" spans="11:13" ht="12.75">
      <c r="K146" s="2"/>
      <c r="M146" s="2"/>
    </row>
    <row r="147" spans="11:13" ht="12.75">
      <c r="K147" s="2"/>
      <c r="M147" s="2"/>
    </row>
    <row r="148" spans="11:13" ht="12.75">
      <c r="K148" s="2"/>
      <c r="M148" s="2"/>
    </row>
    <row r="149" spans="11:13" ht="12.75">
      <c r="K149" s="2"/>
      <c r="M149" s="2"/>
    </row>
    <row r="150" spans="11:13" ht="12.75">
      <c r="K150" s="2"/>
      <c r="M150" s="2"/>
    </row>
    <row r="151" spans="11:13" ht="12.75">
      <c r="K151" s="2"/>
      <c r="M151" s="2"/>
    </row>
    <row r="152" spans="11:13" ht="12.75">
      <c r="K152" s="2"/>
      <c r="M152" s="2"/>
    </row>
    <row r="153" spans="11:13" ht="12.75">
      <c r="K153" s="2"/>
      <c r="M153" s="2"/>
    </row>
    <row r="154" spans="11:13" ht="12.75">
      <c r="K154" s="2"/>
      <c r="M154" s="2"/>
    </row>
    <row r="155" spans="11:13" ht="12.75">
      <c r="K155" s="2"/>
      <c r="M155" s="2"/>
    </row>
    <row r="156" spans="11:13" ht="12.75">
      <c r="K156" s="2"/>
      <c r="M156" s="2"/>
    </row>
    <row r="157" spans="11:13" ht="12.75">
      <c r="K157" s="2"/>
      <c r="M157" s="2"/>
    </row>
    <row r="158" spans="11:13" ht="12.75">
      <c r="K158" s="2"/>
      <c r="M158" s="2"/>
    </row>
    <row r="159" spans="11:13" ht="12.75">
      <c r="K159" s="2"/>
      <c r="M159" s="2"/>
    </row>
    <row r="160" spans="11:13" ht="12.75">
      <c r="K160" s="2"/>
      <c r="M160" s="2"/>
    </row>
    <row r="161" spans="11:13" ht="12.75">
      <c r="K161" s="2"/>
      <c r="M161" s="2"/>
    </row>
    <row r="162" spans="11:13" ht="12.75">
      <c r="K162" s="2"/>
      <c r="M162" s="2"/>
    </row>
    <row r="163" spans="11:13" ht="12.75">
      <c r="K163" s="2"/>
      <c r="M163" s="2"/>
    </row>
    <row r="164" spans="11:13" ht="12.75">
      <c r="K164" s="2"/>
      <c r="M164" s="2"/>
    </row>
    <row r="165" spans="11:13" ht="12.75">
      <c r="K165" s="2"/>
      <c r="M165" s="2"/>
    </row>
    <row r="166" spans="11:13" ht="12.75">
      <c r="K166" s="2"/>
      <c r="M166" s="2"/>
    </row>
    <row r="167" spans="11:13" ht="12.75">
      <c r="K167" s="2"/>
      <c r="M167" s="2"/>
    </row>
    <row r="168" spans="11:13" ht="12.75">
      <c r="K168" s="2"/>
      <c r="M168" s="2"/>
    </row>
    <row r="169" spans="11:13" ht="12.75">
      <c r="K169" s="2"/>
      <c r="M169" s="2"/>
    </row>
    <row r="170" spans="11:13" ht="12.75">
      <c r="K170" s="2"/>
      <c r="M170" s="2"/>
    </row>
    <row r="171" spans="11:13" ht="12.75">
      <c r="K171" s="2"/>
      <c r="M171" s="2"/>
    </row>
    <row r="172" spans="11:13" ht="12.75">
      <c r="K172" s="2"/>
      <c r="M172" s="2"/>
    </row>
    <row r="173" spans="11:13" ht="12.75">
      <c r="K173" s="2"/>
      <c r="M173" s="2"/>
    </row>
    <row r="174" spans="11:13" ht="12.75">
      <c r="K174" s="2"/>
      <c r="M174" s="2"/>
    </row>
    <row r="175" spans="11:13" ht="12.75">
      <c r="K175" s="2"/>
      <c r="M175" s="2"/>
    </row>
    <row r="176" spans="11:13" ht="12.75">
      <c r="K176" s="2"/>
      <c r="M176" s="2"/>
    </row>
    <row r="177" spans="11:13" ht="12.75">
      <c r="K177" s="2"/>
      <c r="M177" s="2"/>
    </row>
    <row r="178" spans="11:13" ht="12.75">
      <c r="K178" s="2"/>
      <c r="M178" s="2"/>
    </row>
    <row r="179" spans="11:13" ht="12.75">
      <c r="K179" s="2"/>
      <c r="M179" s="2"/>
    </row>
    <row r="180" spans="11:13" ht="12.75">
      <c r="K180" s="2"/>
      <c r="M180" s="2"/>
    </row>
    <row r="181" spans="11:13" ht="12.75">
      <c r="K181" s="2"/>
      <c r="M181" s="2"/>
    </row>
    <row r="182" spans="11:13" ht="12.75">
      <c r="K182" s="2"/>
      <c r="M182" s="2"/>
    </row>
    <row r="183" spans="11:13" ht="12.75">
      <c r="K183" s="2"/>
      <c r="M183" s="2"/>
    </row>
    <row r="184" spans="11:13" ht="12.75">
      <c r="K184" s="2"/>
      <c r="M184" s="2"/>
    </row>
    <row r="185" spans="11:13" ht="12.75">
      <c r="K185" s="2"/>
      <c r="M185" s="2"/>
    </row>
    <row r="186" spans="11:13" ht="12.75">
      <c r="K186" s="2"/>
      <c r="M186" s="2"/>
    </row>
    <row r="187" spans="11:13" ht="12.75">
      <c r="K187" s="2"/>
      <c r="M187" s="2"/>
    </row>
    <row r="188" spans="11:13" ht="12.75">
      <c r="K188" s="2"/>
      <c r="M188" s="2"/>
    </row>
    <row r="189" spans="11:13" ht="12.75">
      <c r="K189" s="2"/>
      <c r="M189" s="2"/>
    </row>
    <row r="190" spans="11:13" ht="12.75">
      <c r="K190" s="2"/>
      <c r="M190" s="2"/>
    </row>
    <row r="191" spans="11:13" ht="12.75">
      <c r="K191" s="2"/>
      <c r="M191" s="2"/>
    </row>
    <row r="192" spans="11:13" ht="12.75">
      <c r="K192" s="2"/>
      <c r="M192" s="2"/>
    </row>
    <row r="193" spans="11:13" ht="12.75">
      <c r="K193" s="2"/>
      <c r="M193" s="2"/>
    </row>
    <row r="194" spans="11:13" ht="12.75">
      <c r="K194" s="2"/>
      <c r="M194" s="2"/>
    </row>
    <row r="195" spans="11:13" ht="12.75">
      <c r="K195" s="2"/>
      <c r="M195" s="2"/>
    </row>
    <row r="196" spans="11:13" ht="12.75">
      <c r="K196" s="2"/>
      <c r="M196" s="2"/>
    </row>
    <row r="197" spans="11:13" ht="12.75">
      <c r="K197" s="2"/>
      <c r="M197" s="2"/>
    </row>
    <row r="198" spans="11:13" ht="12.75">
      <c r="K198" s="2"/>
      <c r="M198" s="2"/>
    </row>
    <row r="199" spans="11:13" ht="12.75">
      <c r="K199" s="2"/>
      <c r="M199" s="2"/>
    </row>
    <row r="200" spans="11:13" ht="12.75">
      <c r="K200" s="2"/>
      <c r="M200" s="2"/>
    </row>
    <row r="201" spans="11:13" ht="12.75">
      <c r="K201" s="2"/>
      <c r="M201" s="2"/>
    </row>
    <row r="202" spans="11:13" ht="12.75">
      <c r="K202" s="2"/>
      <c r="M202" s="2"/>
    </row>
    <row r="203" spans="11:13" ht="12.75">
      <c r="K203" s="2"/>
      <c r="M203" s="2"/>
    </row>
    <row r="204" spans="11:13" ht="12.75">
      <c r="K204" s="2"/>
      <c r="M204" s="2"/>
    </row>
    <row r="205" spans="11:13" ht="12.75">
      <c r="K205" s="2"/>
      <c r="M205" s="2"/>
    </row>
    <row r="206" spans="11:13" ht="12.75">
      <c r="K206" s="2"/>
      <c r="M206" s="2"/>
    </row>
    <row r="207" spans="11:13" ht="12.75">
      <c r="K207" s="2"/>
      <c r="M207" s="2"/>
    </row>
    <row r="208" spans="11:13" ht="12.75">
      <c r="K208" s="2"/>
      <c r="M208" s="2"/>
    </row>
    <row r="209" spans="11:13" ht="12.75">
      <c r="K209" s="2"/>
      <c r="M209" s="2"/>
    </row>
    <row r="210" spans="11:13" ht="12.75">
      <c r="K210" s="2"/>
      <c r="M210" s="2"/>
    </row>
    <row r="211" spans="11:13" ht="12.75">
      <c r="K211" s="2"/>
      <c r="M211" s="2"/>
    </row>
    <row r="212" spans="11:13" ht="12.75">
      <c r="K212" s="2"/>
      <c r="M212" s="2"/>
    </row>
    <row r="213" spans="11:13" ht="12.75">
      <c r="K213" s="2"/>
      <c r="M213" s="2"/>
    </row>
    <row r="214" spans="11:13" ht="12.75">
      <c r="K214" s="2"/>
      <c r="M214" s="2"/>
    </row>
    <row r="215" spans="11:13" ht="12.75">
      <c r="K215" s="2"/>
      <c r="M215" s="2"/>
    </row>
    <row r="216" spans="11:13" ht="12.75">
      <c r="K216" s="2"/>
      <c r="M216" s="2"/>
    </row>
    <row r="217" spans="11:13" ht="12.75">
      <c r="K217" s="2"/>
      <c r="M217" s="2"/>
    </row>
    <row r="218" spans="11:13" ht="12.75">
      <c r="K218" s="2"/>
      <c r="M218" s="2"/>
    </row>
    <row r="219" spans="11:13" ht="12.75">
      <c r="K219" s="2"/>
      <c r="M219" s="2"/>
    </row>
    <row r="220" spans="11:13" ht="12.75">
      <c r="K220" s="2"/>
      <c r="M220" s="2"/>
    </row>
    <row r="221" spans="11:13" ht="12.75">
      <c r="K221" s="2"/>
      <c r="M221" s="2"/>
    </row>
    <row r="222" spans="11:13" ht="12.75">
      <c r="K222" s="2"/>
      <c r="M222" s="2"/>
    </row>
    <row r="223" spans="11:13" ht="12.75">
      <c r="K223" s="2"/>
      <c r="M223" s="2"/>
    </row>
    <row r="224" spans="11:13" ht="12.75">
      <c r="K224" s="2"/>
      <c r="M224" s="2"/>
    </row>
    <row r="225" spans="11:13" ht="12.75">
      <c r="K225" s="2"/>
      <c r="M225" s="2"/>
    </row>
    <row r="226" spans="11:13" ht="12.75">
      <c r="K226" s="2"/>
      <c r="M226" s="2"/>
    </row>
    <row r="227" spans="11:13" ht="12.75">
      <c r="K227" s="2"/>
      <c r="M227" s="2"/>
    </row>
    <row r="228" spans="11:13" ht="12.75">
      <c r="K228" s="2"/>
      <c r="M228" s="2"/>
    </row>
    <row r="229" spans="11:13" ht="12.75">
      <c r="K229" s="2"/>
      <c r="M229" s="2"/>
    </row>
    <row r="230" spans="11:13" ht="12.75">
      <c r="K230" s="2"/>
      <c r="M230" s="2"/>
    </row>
    <row r="231" spans="11:13" ht="12.75">
      <c r="K231" s="2"/>
      <c r="M231" s="2"/>
    </row>
    <row r="232" spans="11:13" ht="12.75">
      <c r="K232" s="2"/>
      <c r="M232" s="2"/>
    </row>
    <row r="233" spans="11:13" ht="12.75">
      <c r="K233" s="2"/>
      <c r="M233" s="2"/>
    </row>
    <row r="234" spans="11:13" ht="12.75">
      <c r="K234" s="2"/>
      <c r="M234" s="2"/>
    </row>
    <row r="235" spans="11:13" ht="12.75">
      <c r="K235" s="2"/>
      <c r="M235" s="2"/>
    </row>
    <row r="236" spans="11:13" ht="12.75">
      <c r="K236" s="2"/>
      <c r="M236" s="2"/>
    </row>
    <row r="237" spans="11:13" ht="12.75">
      <c r="K237" s="2"/>
      <c r="M237" s="2"/>
    </row>
    <row r="238" spans="11:13" ht="12.75">
      <c r="K238" s="2"/>
      <c r="M238" s="2"/>
    </row>
    <row r="239" spans="11:13" ht="12.75">
      <c r="K239" s="2"/>
      <c r="M239" s="2"/>
    </row>
    <row r="240" spans="11:13" ht="12.75">
      <c r="K240" s="2"/>
      <c r="M240" s="2"/>
    </row>
    <row r="241" spans="11:13" ht="12.75">
      <c r="K241" s="2"/>
      <c r="M241" s="2"/>
    </row>
    <row r="242" spans="11:13" ht="12.75">
      <c r="K242" s="2"/>
      <c r="M242" s="2"/>
    </row>
    <row r="243" spans="11:13" ht="12.75">
      <c r="K243" s="2"/>
      <c r="M243" s="2"/>
    </row>
    <row r="244" spans="11:13" ht="12.75">
      <c r="K244" s="2"/>
      <c r="M244" s="2"/>
    </row>
    <row r="245" spans="11:13" ht="12.75">
      <c r="K245" s="2"/>
      <c r="M245" s="2"/>
    </row>
    <row r="246" spans="11:13" ht="12.75">
      <c r="K246" s="2"/>
      <c r="M246" s="2"/>
    </row>
    <row r="247" spans="11:13" ht="12.75">
      <c r="K247" s="2"/>
      <c r="M247" s="2"/>
    </row>
    <row r="248" spans="11:13" ht="12.75">
      <c r="K248" s="2"/>
      <c r="M248" s="2"/>
    </row>
    <row r="249" spans="11:13" ht="12.75">
      <c r="K249" s="2"/>
      <c r="M249" s="2"/>
    </row>
    <row r="250" spans="11:13" ht="12.75">
      <c r="K250" s="2"/>
      <c r="M250" s="2"/>
    </row>
    <row r="251" spans="11:13" ht="12.75">
      <c r="K251" s="2"/>
      <c r="M251" s="2"/>
    </row>
    <row r="252" spans="11:13" ht="12.75">
      <c r="K252" s="2"/>
      <c r="M252" s="2"/>
    </row>
    <row r="253" spans="11:13" ht="12.75">
      <c r="K253" s="2"/>
      <c r="M253" s="2"/>
    </row>
    <row r="254" spans="11:13" ht="12.75">
      <c r="K254" s="2"/>
      <c r="M254" s="2"/>
    </row>
    <row r="255" spans="11:13" ht="12.75">
      <c r="K255" s="2"/>
      <c r="M255" s="2"/>
    </row>
    <row r="256" spans="11:13" ht="12.75">
      <c r="K256" s="2"/>
      <c r="M256" s="2"/>
    </row>
    <row r="257" spans="11:13" ht="12.75">
      <c r="K257" s="2"/>
      <c r="M257" s="2"/>
    </row>
    <row r="258" spans="11:13" ht="12.75">
      <c r="K258" s="2"/>
      <c r="M258" s="2"/>
    </row>
    <row r="259" spans="11:13" ht="12.75">
      <c r="K259" s="2"/>
      <c r="M259" s="2"/>
    </row>
    <row r="260" spans="11:13" ht="12.75">
      <c r="K260" s="2"/>
      <c r="M260" s="2"/>
    </row>
    <row r="261" spans="11:13" ht="12.75">
      <c r="K261" s="2"/>
      <c r="M261" s="2"/>
    </row>
    <row r="262" spans="11:13" ht="12.75">
      <c r="K262" s="2"/>
      <c r="M262" s="2"/>
    </row>
    <row r="263" spans="11:13" ht="12.75">
      <c r="K263" s="2"/>
      <c r="M263" s="2"/>
    </row>
    <row r="264" spans="11:13" ht="12.75">
      <c r="K264" s="2"/>
      <c r="M264" s="2"/>
    </row>
    <row r="265" spans="11:13" ht="12.75">
      <c r="K265" s="2"/>
      <c r="M265" s="2"/>
    </row>
    <row r="266" spans="11:13" ht="12.75">
      <c r="K266" s="2"/>
      <c r="M266" s="2"/>
    </row>
    <row r="267" spans="11:13" ht="12.75">
      <c r="K267" s="2"/>
      <c r="M267" s="2"/>
    </row>
    <row r="268" spans="11:13" ht="12.75">
      <c r="K268" s="2"/>
      <c r="M268" s="2"/>
    </row>
    <row r="269" spans="11:13" ht="12.75">
      <c r="K269" s="2"/>
      <c r="M269" s="2"/>
    </row>
    <row r="270" spans="11:13" ht="12.75">
      <c r="K270" s="2"/>
      <c r="M270" s="2"/>
    </row>
    <row r="271" spans="11:13" ht="12.75">
      <c r="K271" s="2"/>
      <c r="M271" s="2"/>
    </row>
    <row r="272" spans="11:13" ht="12.75">
      <c r="K272" s="2"/>
      <c r="M272" s="2"/>
    </row>
    <row r="273" spans="11:13" ht="12.75">
      <c r="K273" s="2"/>
      <c r="M273" s="2"/>
    </row>
    <row r="274" spans="11:13" ht="12.75">
      <c r="K274" s="2"/>
      <c r="M274" s="2"/>
    </row>
    <row r="275" spans="11:13" ht="12.75">
      <c r="K275" s="2"/>
      <c r="M275" s="2"/>
    </row>
    <row r="276" spans="11:13" ht="12.75">
      <c r="K276" s="2"/>
      <c r="M276" s="2"/>
    </row>
    <row r="277" spans="11:13" ht="12.75">
      <c r="K277" s="2"/>
      <c r="M277" s="2"/>
    </row>
    <row r="278" spans="11:13" ht="12.75">
      <c r="K278" s="2"/>
      <c r="M278" s="2"/>
    </row>
    <row r="279" spans="11:13" ht="12.75">
      <c r="K279" s="2"/>
      <c r="M279" s="2"/>
    </row>
    <row r="280" spans="11:13" ht="12.75">
      <c r="K280" s="2"/>
      <c r="M280" s="2"/>
    </row>
    <row r="281" spans="11:13" ht="12.75">
      <c r="K281" s="2"/>
      <c r="M281" s="2"/>
    </row>
    <row r="282" spans="11:13" ht="12.75">
      <c r="K282" s="2"/>
      <c r="M282" s="2"/>
    </row>
    <row r="283" spans="11:13" ht="12.75">
      <c r="K283" s="2"/>
      <c r="M283" s="2"/>
    </row>
    <row r="284" spans="11:13" ht="12.75">
      <c r="K284" s="2"/>
      <c r="M284" s="2"/>
    </row>
    <row r="285" spans="11:13" ht="12.75">
      <c r="K285" s="2"/>
      <c r="M285" s="2"/>
    </row>
    <row r="286" spans="11:13" ht="12.75">
      <c r="K286" s="2"/>
      <c r="M286" s="2"/>
    </row>
    <row r="287" spans="11:13" ht="12.75">
      <c r="K287" s="2"/>
      <c r="M287" s="2"/>
    </row>
    <row r="288" spans="11:13" ht="12.75">
      <c r="K288" s="2"/>
      <c r="M288" s="2"/>
    </row>
    <row r="289" spans="11:13" ht="12.75">
      <c r="K289" s="2"/>
      <c r="M289" s="2"/>
    </row>
    <row r="290" spans="11:13" ht="12.75">
      <c r="K290" s="2"/>
      <c r="M290" s="2"/>
    </row>
    <row r="291" spans="11:13" ht="12.75">
      <c r="K291" s="2"/>
      <c r="M291" s="2"/>
    </row>
    <row r="292" spans="11:13" ht="12.75">
      <c r="K292" s="2"/>
      <c r="M292" s="2"/>
    </row>
    <row r="293" spans="11:13" ht="12.75">
      <c r="K293" s="2"/>
      <c r="M293" s="2"/>
    </row>
    <row r="294" spans="11:13" ht="12.75">
      <c r="K294" s="2"/>
      <c r="M294" s="2"/>
    </row>
    <row r="295" spans="11:13" ht="12.75">
      <c r="K295" s="2"/>
      <c r="M295" s="2"/>
    </row>
    <row r="296" spans="11:13" ht="12.75">
      <c r="K296" s="2"/>
      <c r="M296" s="2"/>
    </row>
    <row r="297" spans="11:13" ht="12.75">
      <c r="K297" s="2"/>
      <c r="M297" s="2"/>
    </row>
    <row r="298" spans="11:13" ht="12.75">
      <c r="K298" s="2"/>
      <c r="M298" s="2"/>
    </row>
    <row r="299" spans="11:13" ht="12.75">
      <c r="K299" s="2"/>
      <c r="M299" s="2"/>
    </row>
    <row r="300" spans="11:13" ht="12.75">
      <c r="K300" s="2"/>
      <c r="M300" s="2"/>
    </row>
    <row r="301" spans="11:13" ht="12.75">
      <c r="K301" s="2"/>
      <c r="M301" s="2"/>
    </row>
    <row r="302" spans="11:13" ht="12.75">
      <c r="K302" s="2"/>
      <c r="M302" s="2"/>
    </row>
    <row r="303" spans="11:13" ht="12.75">
      <c r="K303" s="2"/>
      <c r="M303" s="2"/>
    </row>
    <row r="304" spans="11:13" ht="12.75">
      <c r="K304" s="2"/>
      <c r="M304" s="2"/>
    </row>
    <row r="305" spans="11:13" ht="12.75">
      <c r="K305" s="2"/>
      <c r="M305" s="2"/>
    </row>
    <row r="306" spans="11:13" ht="12.75">
      <c r="K306" s="2"/>
      <c r="M306" s="2"/>
    </row>
    <row r="307" spans="11:13" ht="12.75">
      <c r="K307" s="2"/>
      <c r="M307" s="2"/>
    </row>
    <row r="308" spans="11:13" ht="12.75">
      <c r="K308" s="2"/>
      <c r="M308" s="2"/>
    </row>
    <row r="309" spans="11:13" ht="12.75">
      <c r="K309" s="2"/>
      <c r="M309" s="2"/>
    </row>
    <row r="310" spans="11:13" ht="12.75">
      <c r="K310" s="2"/>
      <c r="M310" s="2"/>
    </row>
    <row r="311" spans="11:13" ht="12.75">
      <c r="K311" s="2"/>
      <c r="M311" s="2"/>
    </row>
    <row r="312" spans="11:13" ht="12.75">
      <c r="K312" s="2"/>
      <c r="M312" s="2"/>
    </row>
    <row r="313" spans="11:13" ht="12.75">
      <c r="K313" s="2"/>
      <c r="M313" s="2"/>
    </row>
    <row r="314" spans="11:13" ht="12.75">
      <c r="K314" s="2"/>
      <c r="M314" s="2"/>
    </row>
    <row r="315" spans="11:13" ht="12.75">
      <c r="K315" s="2"/>
      <c r="M315" s="2"/>
    </row>
    <row r="316" spans="11:13" ht="12.75">
      <c r="K316" s="2"/>
      <c r="M316" s="2"/>
    </row>
    <row r="317" spans="11:13" ht="12.75">
      <c r="K317" s="2"/>
      <c r="M317" s="2"/>
    </row>
    <row r="318" spans="11:13" ht="12.75">
      <c r="K318" s="2"/>
      <c r="M318" s="2"/>
    </row>
    <row r="319" spans="11:13" ht="12.75">
      <c r="K319" s="2"/>
      <c r="M319" s="2"/>
    </row>
    <row r="320" spans="11:13" ht="12.75">
      <c r="K320" s="2"/>
      <c r="M320" s="2"/>
    </row>
    <row r="321" spans="11:13" ht="12.75">
      <c r="K321" s="2"/>
      <c r="M321" s="2"/>
    </row>
    <row r="322" spans="11:13" ht="12.75">
      <c r="K322" s="2"/>
      <c r="M322" s="2"/>
    </row>
    <row r="323" spans="11:13" ht="12.75">
      <c r="K323" s="2"/>
      <c r="M323" s="2"/>
    </row>
    <row r="324" spans="11:13" ht="12.75">
      <c r="K324" s="2"/>
      <c r="M324" s="2"/>
    </row>
    <row r="325" spans="11:13" ht="12.75">
      <c r="K325" s="2"/>
      <c r="M325" s="2"/>
    </row>
    <row r="326" spans="11:13" ht="12.75">
      <c r="K326" s="2"/>
      <c r="M326" s="2"/>
    </row>
    <row r="327" spans="11:13" ht="12.75">
      <c r="K327" s="2"/>
      <c r="M327" s="2"/>
    </row>
    <row r="328" spans="11:13" ht="12.75">
      <c r="K328" s="2"/>
      <c r="M328" s="2"/>
    </row>
    <row r="329" spans="11:13" ht="12.75">
      <c r="K329" s="2"/>
      <c r="M329" s="2"/>
    </row>
    <row r="330" spans="11:13" ht="12.75">
      <c r="K330" s="2"/>
      <c r="M330" s="2"/>
    </row>
    <row r="331" spans="11:13" ht="12.75">
      <c r="K331" s="2"/>
      <c r="M331" s="2"/>
    </row>
    <row r="332" spans="11:13" ht="12.75">
      <c r="K332" s="2"/>
      <c r="M332" s="2"/>
    </row>
    <row r="333" spans="11:13" ht="12.75">
      <c r="K333" s="2"/>
      <c r="M333" s="2"/>
    </row>
    <row r="334" spans="11:13" ht="12.75">
      <c r="K334" s="2"/>
      <c r="M334" s="2"/>
    </row>
    <row r="335" spans="11:13" ht="12.75">
      <c r="K335" s="2"/>
      <c r="M335" s="2"/>
    </row>
    <row r="336" spans="11:13" ht="12.75">
      <c r="K336" s="2"/>
      <c r="M336" s="2"/>
    </row>
    <row r="337" spans="11:13" ht="12.75">
      <c r="K337" s="2"/>
      <c r="M337" s="2"/>
    </row>
    <row r="338" spans="11:13" ht="12.75">
      <c r="K338" s="2"/>
      <c r="M338" s="2"/>
    </row>
    <row r="339" spans="11:13" ht="12.75">
      <c r="K339" s="2"/>
      <c r="M339" s="2"/>
    </row>
    <row r="340" spans="11:13" ht="12.75">
      <c r="K340" s="2"/>
      <c r="M340" s="2"/>
    </row>
    <row r="341" spans="11:13" ht="12.75">
      <c r="K341" s="2"/>
      <c r="M341" s="2"/>
    </row>
    <row r="342" spans="11:13" ht="12.75">
      <c r="K342" s="2"/>
      <c r="M342" s="2"/>
    </row>
    <row r="343" spans="11:13" ht="12.75">
      <c r="K343" s="2"/>
      <c r="M343" s="2"/>
    </row>
    <row r="344" spans="11:13" ht="12.75">
      <c r="K344" s="2"/>
      <c r="M344" s="2"/>
    </row>
    <row r="345" spans="11:13" ht="12.75">
      <c r="K345" s="2"/>
      <c r="M345" s="2"/>
    </row>
    <row r="346" spans="11:13" ht="12.75">
      <c r="K346" s="2"/>
      <c r="M346" s="2"/>
    </row>
    <row r="347" spans="11:13" ht="12.75">
      <c r="K347" s="2"/>
      <c r="M347" s="2"/>
    </row>
    <row r="348" spans="11:13" ht="12.75">
      <c r="K348" s="2"/>
      <c r="M348" s="2"/>
    </row>
    <row r="349" spans="11:13" ht="12.75">
      <c r="K349" s="2"/>
      <c r="M349" s="2"/>
    </row>
    <row r="350" spans="11:13" ht="12.75">
      <c r="K350" s="2"/>
      <c r="M350" s="2"/>
    </row>
    <row r="351" spans="11:13" ht="12.75">
      <c r="K351" s="2"/>
      <c r="M351" s="2"/>
    </row>
    <row r="352" spans="11:13" ht="12.75">
      <c r="K352" s="2"/>
      <c r="M352" s="2"/>
    </row>
    <row r="353" spans="11:13" ht="12.75">
      <c r="K353" s="2"/>
      <c r="M353" s="2"/>
    </row>
    <row r="354" spans="11:13" ht="12.75">
      <c r="K354" s="2"/>
      <c r="M354" s="2"/>
    </row>
    <row r="355" spans="11:13" ht="12.75">
      <c r="K355" s="2"/>
      <c r="M355" s="2"/>
    </row>
    <row r="356" spans="11:13" ht="12.75">
      <c r="K356" s="2"/>
      <c r="M356" s="2"/>
    </row>
    <row r="357" spans="11:13" ht="12.75">
      <c r="K357" s="2"/>
      <c r="M357" s="2"/>
    </row>
    <row r="358" spans="11:13" ht="12.75">
      <c r="K358" s="2"/>
      <c r="M358" s="2"/>
    </row>
    <row r="359" spans="11:13" ht="12.75">
      <c r="K359" s="2"/>
      <c r="M359" s="2"/>
    </row>
    <row r="360" spans="11:13" ht="12.75">
      <c r="K360" s="2"/>
      <c r="M360" s="2"/>
    </row>
    <row r="361" spans="11:13" ht="12.75">
      <c r="K361" s="2"/>
      <c r="M361" s="2"/>
    </row>
    <row r="362" spans="11:13" ht="12.75">
      <c r="K362" s="2"/>
      <c r="M362" s="2"/>
    </row>
    <row r="363" spans="11:13" ht="12.75">
      <c r="K363" s="2"/>
      <c r="M363" s="2"/>
    </row>
    <row r="364" spans="11:13" ht="12.75">
      <c r="K364" s="2"/>
      <c r="M364" s="2"/>
    </row>
    <row r="365" spans="11:13" ht="12.75">
      <c r="K365" s="2"/>
      <c r="M365" s="2"/>
    </row>
    <row r="366" spans="11:13" ht="12.75">
      <c r="K366" s="2"/>
      <c r="M366" s="2"/>
    </row>
    <row r="367" spans="11:13" ht="12.75">
      <c r="K367" s="2"/>
      <c r="M367" s="2"/>
    </row>
    <row r="368" spans="11:13" ht="12.75">
      <c r="K368" s="2"/>
      <c r="M368" s="2"/>
    </row>
    <row r="369" spans="11:13" ht="12.75">
      <c r="K369" s="2"/>
      <c r="M369" s="2"/>
    </row>
    <row r="370" spans="11:13" ht="12.75">
      <c r="K370" s="2"/>
      <c r="M370" s="2"/>
    </row>
    <row r="371" spans="11:13" ht="12.75">
      <c r="K371" s="2"/>
      <c r="M371" s="2"/>
    </row>
    <row r="372" spans="11:13" ht="12.75">
      <c r="K372" s="2"/>
      <c r="M372" s="2"/>
    </row>
    <row r="373" spans="11:13" ht="12.75">
      <c r="K373" s="2"/>
      <c r="M373" s="2"/>
    </row>
    <row r="374" spans="11:13" ht="12.75">
      <c r="K374" s="2"/>
      <c r="M374" s="2"/>
    </row>
    <row r="375" spans="11:13" ht="12.75">
      <c r="K375" s="2"/>
      <c r="M375" s="2"/>
    </row>
    <row r="376" spans="11:13" ht="12.75">
      <c r="K376" s="2"/>
      <c r="M376" s="2"/>
    </row>
    <row r="377" spans="11:13" ht="12.75">
      <c r="K377" s="2"/>
      <c r="M377" s="2"/>
    </row>
    <row r="378" spans="11:13" ht="12.75">
      <c r="K378" s="2"/>
      <c r="M378" s="2"/>
    </row>
    <row r="379" spans="11:13" ht="12.75">
      <c r="K379" s="2"/>
      <c r="M379" s="2"/>
    </row>
    <row r="380" spans="11:13" ht="12.75">
      <c r="K380" s="2"/>
      <c r="M380" s="2"/>
    </row>
    <row r="381" spans="11:13" ht="12.75">
      <c r="K381" s="2"/>
      <c r="M381" s="2"/>
    </row>
    <row r="382" spans="11:13" ht="12.75">
      <c r="K382" s="2"/>
      <c r="M382" s="2"/>
    </row>
    <row r="383" spans="11:13" ht="12.75">
      <c r="K383" s="2"/>
      <c r="M383" s="2"/>
    </row>
    <row r="384" spans="11:13" ht="12.75">
      <c r="K384" s="2"/>
      <c r="M384" s="2"/>
    </row>
    <row r="385" spans="11:13" ht="12.75">
      <c r="K385" s="2"/>
      <c r="M385" s="2"/>
    </row>
    <row r="386" spans="11:13" ht="12.75">
      <c r="K386" s="2"/>
      <c r="M386" s="2"/>
    </row>
    <row r="387" spans="11:13" ht="12.75">
      <c r="K387" s="2"/>
      <c r="M387" s="2"/>
    </row>
    <row r="388" spans="11:13" ht="12.75">
      <c r="K388" s="2"/>
      <c r="M388" s="2"/>
    </row>
    <row r="389" spans="11:13" ht="12.75">
      <c r="K389" s="2"/>
      <c r="M389" s="2"/>
    </row>
    <row r="390" spans="11:13" ht="12.75">
      <c r="K390" s="2"/>
      <c r="M390" s="2"/>
    </row>
    <row r="391" spans="11:13" ht="12.75">
      <c r="K391" s="2"/>
      <c r="M391" s="2"/>
    </row>
    <row r="392" spans="11:13" ht="12.75">
      <c r="K392" s="2"/>
      <c r="M392" s="2"/>
    </row>
    <row r="393" spans="11:13" ht="12.75">
      <c r="K393" s="2"/>
      <c r="M393" s="2"/>
    </row>
    <row r="394" spans="11:13" ht="12.75">
      <c r="K394" s="2"/>
      <c r="M394" s="2"/>
    </row>
    <row r="395" spans="11:13" ht="12.75">
      <c r="K395" s="2"/>
      <c r="M395" s="2"/>
    </row>
    <row r="396" spans="11:13" ht="12.75">
      <c r="K396" s="2"/>
      <c r="M396" s="2"/>
    </row>
    <row r="397" spans="11:13" ht="12.75">
      <c r="K397" s="2"/>
      <c r="M397" s="2"/>
    </row>
    <row r="398" spans="11:13" ht="12.75">
      <c r="K398" s="2"/>
      <c r="M398" s="2"/>
    </row>
    <row r="399" spans="11:13" ht="12.75">
      <c r="K399" s="2"/>
      <c r="M399" s="2"/>
    </row>
    <row r="400" spans="11:13" ht="12.75">
      <c r="K400" s="2"/>
      <c r="M400" s="2"/>
    </row>
    <row r="401" spans="11:13" ht="12.75">
      <c r="K401" s="2"/>
      <c r="M401" s="2"/>
    </row>
    <row r="402" spans="11:13" ht="12.75">
      <c r="K402" s="2"/>
      <c r="M402" s="2"/>
    </row>
    <row r="403" spans="11:13" ht="12.75">
      <c r="K403" s="2"/>
      <c r="M403" s="2"/>
    </row>
    <row r="404" spans="11:13" ht="12.75">
      <c r="K404" s="2"/>
      <c r="M404" s="2"/>
    </row>
    <row r="405" spans="11:13" ht="12.75">
      <c r="K405" s="2"/>
      <c r="M405" s="2"/>
    </row>
    <row r="406" spans="11:13" ht="12.75">
      <c r="K406" s="2"/>
      <c r="M406" s="2"/>
    </row>
    <row r="407" spans="11:13" ht="12.75">
      <c r="K407" s="2"/>
      <c r="M407" s="2"/>
    </row>
    <row r="408" spans="11:13" ht="12.75">
      <c r="K408" s="2"/>
      <c r="M408" s="2"/>
    </row>
    <row r="409" spans="11:13" ht="12.75">
      <c r="K409" s="2"/>
      <c r="M409" s="2"/>
    </row>
    <row r="410" spans="11:13" ht="12.75">
      <c r="K410" s="2"/>
      <c r="M410" s="2"/>
    </row>
    <row r="411" spans="11:13" ht="12.75">
      <c r="K411" s="2"/>
      <c r="M411" s="2"/>
    </row>
    <row r="412" spans="11:13" ht="12.75">
      <c r="K412" s="2"/>
      <c r="M412" s="2"/>
    </row>
    <row r="413" spans="11:13" ht="12.75">
      <c r="K413" s="2"/>
      <c r="M413" s="2"/>
    </row>
    <row r="414" spans="11:13" ht="12.75">
      <c r="K414" s="2"/>
      <c r="M414" s="2"/>
    </row>
    <row r="415" spans="11:13" ht="12.75">
      <c r="K415" s="2"/>
      <c r="M415" s="2"/>
    </row>
    <row r="416" spans="11:13" ht="12.75">
      <c r="K416" s="2"/>
      <c r="M416" s="2"/>
    </row>
    <row r="417" spans="11:13" ht="12.75">
      <c r="K417" s="2"/>
      <c r="M417" s="2"/>
    </row>
    <row r="418" spans="11:13" ht="12.75">
      <c r="K418" s="2"/>
      <c r="M418" s="2"/>
    </row>
    <row r="419" spans="11:13" ht="12.75">
      <c r="K419" s="2"/>
      <c r="M419" s="2"/>
    </row>
    <row r="420" spans="11:13" ht="12.75">
      <c r="K420" s="2"/>
      <c r="M420" s="2"/>
    </row>
    <row r="421" spans="11:13" ht="12.75">
      <c r="K421" s="2"/>
      <c r="M421" s="2"/>
    </row>
    <row r="422" spans="11:13" ht="12.75">
      <c r="K422" s="2"/>
      <c r="M422" s="2"/>
    </row>
    <row r="423" spans="11:13" ht="12.75">
      <c r="K423" s="2"/>
      <c r="M423" s="2"/>
    </row>
    <row r="424" spans="11:13" ht="12.75">
      <c r="K424" s="2"/>
      <c r="M424" s="2"/>
    </row>
    <row r="425" spans="11:13" ht="12.75">
      <c r="K425" s="2"/>
      <c r="M425" s="2"/>
    </row>
    <row r="426" spans="11:13" ht="12.75">
      <c r="K426" s="2"/>
      <c r="M426" s="2"/>
    </row>
    <row r="427" spans="11:13" ht="12.75">
      <c r="K427" s="2"/>
      <c r="M427" s="2"/>
    </row>
    <row r="428" spans="11:13" ht="12.75">
      <c r="K428" s="2"/>
      <c r="M428" s="2"/>
    </row>
    <row r="429" spans="11:13" ht="12.75">
      <c r="K429" s="2"/>
      <c r="M429" s="2"/>
    </row>
    <row r="430" spans="11:13" ht="12.75">
      <c r="K430" s="2"/>
      <c r="M430" s="2"/>
    </row>
    <row r="431" spans="11:13" ht="12.75">
      <c r="K431" s="2"/>
      <c r="M431" s="2"/>
    </row>
    <row r="432" spans="11:13" ht="12.75">
      <c r="K432" s="2"/>
      <c r="M432" s="2"/>
    </row>
    <row r="433" spans="11:13" ht="12.75">
      <c r="K433" s="2"/>
      <c r="M433" s="2"/>
    </row>
    <row r="434" spans="11:13" ht="12.75">
      <c r="K434" s="2"/>
      <c r="M434" s="2"/>
    </row>
    <row r="435" spans="11:13" ht="12.75">
      <c r="K435" s="2"/>
      <c r="M435" s="2"/>
    </row>
    <row r="436" spans="11:13" ht="12.75">
      <c r="K436" s="2"/>
      <c r="M436" s="2"/>
    </row>
    <row r="437" spans="11:13" ht="12.75">
      <c r="K437" s="2"/>
      <c r="M437" s="2"/>
    </row>
    <row r="438" spans="11:13" ht="12.75">
      <c r="K438" s="2"/>
      <c r="M438" s="2"/>
    </row>
    <row r="439" spans="11:13" ht="12.75">
      <c r="K439" s="2"/>
      <c r="M439" s="2"/>
    </row>
    <row r="440" spans="11:13" ht="12.75">
      <c r="K440" s="2"/>
      <c r="M440" s="2"/>
    </row>
    <row r="441" spans="11:13" ht="12.75">
      <c r="K441" s="2"/>
      <c r="M441" s="2"/>
    </row>
    <row r="442" spans="11:13" ht="12.75">
      <c r="K442" s="2"/>
      <c r="M442" s="2"/>
    </row>
    <row r="443" spans="11:13" ht="12.75">
      <c r="K443" s="2"/>
      <c r="M443" s="2"/>
    </row>
    <row r="444" spans="11:13" ht="12.75">
      <c r="K444" s="2"/>
      <c r="M444" s="2"/>
    </row>
    <row r="445" spans="11:13" ht="12.75">
      <c r="K445" s="2"/>
      <c r="M445" s="2"/>
    </row>
    <row r="446" spans="11:13" ht="12.75">
      <c r="K446" s="2"/>
      <c r="M446" s="2"/>
    </row>
    <row r="447" spans="11:13" ht="12.75">
      <c r="K447" s="2"/>
      <c r="M447" s="2"/>
    </row>
    <row r="448" spans="11:13" ht="12.75">
      <c r="K448" s="2"/>
      <c r="M448" s="2"/>
    </row>
    <row r="449" spans="11:13" ht="12.75">
      <c r="K449" s="2"/>
      <c r="M449" s="2"/>
    </row>
    <row r="450" spans="11:13" ht="12.75">
      <c r="K450" s="2"/>
      <c r="M450" s="2"/>
    </row>
    <row r="451" spans="11:13" ht="12.75">
      <c r="K451" s="2"/>
      <c r="M451" s="2"/>
    </row>
    <row r="452" spans="11:13" ht="12.75">
      <c r="K452" s="2"/>
      <c r="M452" s="2"/>
    </row>
    <row r="453" spans="11:13" ht="12.75">
      <c r="K453" s="2"/>
      <c r="M453" s="2"/>
    </row>
    <row r="454" spans="11:13" ht="12.75">
      <c r="K454" s="2"/>
      <c r="M454" s="2"/>
    </row>
    <row r="455" spans="11:13" ht="12.75">
      <c r="K455" s="2"/>
      <c r="M455" s="2"/>
    </row>
    <row r="456" spans="11:13" ht="12.75">
      <c r="K456" s="2"/>
      <c r="M456" s="2"/>
    </row>
    <row r="457" spans="11:13" ht="12.75">
      <c r="K457" s="2"/>
      <c r="M457" s="2"/>
    </row>
    <row r="458" spans="11:13" ht="12.75">
      <c r="K458" s="2"/>
      <c r="M458" s="2"/>
    </row>
    <row r="459" spans="11:13" ht="12.75">
      <c r="K459" s="2"/>
      <c r="M459" s="2"/>
    </row>
    <row r="460" spans="11:13" ht="12.75">
      <c r="K460" s="2"/>
      <c r="M460" s="2"/>
    </row>
    <row r="461" spans="11:13" ht="12.75">
      <c r="K461" s="2"/>
      <c r="M461" s="2"/>
    </row>
    <row r="462" spans="11:13" ht="12.75">
      <c r="K462" s="2"/>
      <c r="M462" s="2"/>
    </row>
    <row r="463" spans="11:13" ht="12.75">
      <c r="K463" s="2"/>
      <c r="M463" s="2"/>
    </row>
    <row r="464" spans="11:13" ht="12.75">
      <c r="K464" s="2"/>
      <c r="M464" s="2"/>
    </row>
    <row r="465" spans="11:13" ht="12.75">
      <c r="K465" s="2"/>
      <c r="M465" s="2"/>
    </row>
    <row r="466" spans="11:13" ht="12.75">
      <c r="K466" s="2"/>
      <c r="M466" s="2"/>
    </row>
    <row r="467" spans="11:13" ht="12.75">
      <c r="K467" s="2"/>
      <c r="M467" s="2"/>
    </row>
    <row r="468" spans="11:13" ht="12.75">
      <c r="K468" s="2"/>
      <c r="M468" s="2"/>
    </row>
    <row r="469" spans="11:13" ht="12.75">
      <c r="K469" s="2"/>
      <c r="M469" s="2"/>
    </row>
    <row r="470" spans="11:13" ht="12.75">
      <c r="K470" s="2"/>
      <c r="M470" s="2"/>
    </row>
    <row r="471" spans="11:13" ht="12.75">
      <c r="K471" s="2"/>
      <c r="M471" s="2"/>
    </row>
    <row r="472" spans="11:13" ht="12.75">
      <c r="K472" s="2"/>
      <c r="M472" s="2"/>
    </row>
    <row r="473" spans="11:13" ht="12.75">
      <c r="K473" s="2"/>
      <c r="M473" s="2"/>
    </row>
    <row r="474" spans="11:13" ht="12.75">
      <c r="K474" s="2"/>
      <c r="M474" s="2"/>
    </row>
    <row r="475" spans="11:13" ht="12.75">
      <c r="K475" s="2"/>
      <c r="M475" s="2"/>
    </row>
    <row r="476" spans="11:13" ht="12.75">
      <c r="K476" s="2"/>
      <c r="M476" s="2"/>
    </row>
    <row r="477" spans="11:13" ht="12.75">
      <c r="K477" s="2"/>
      <c r="M477" s="2"/>
    </row>
    <row r="478" spans="11:13" ht="12.75">
      <c r="K478" s="2"/>
      <c r="M478" s="2"/>
    </row>
    <row r="479" spans="11:13" ht="12.75">
      <c r="K479" s="2"/>
      <c r="M479" s="2"/>
    </row>
    <row r="480" spans="11:13" ht="12.75">
      <c r="K480" s="2"/>
      <c r="M480" s="2"/>
    </row>
    <row r="481" spans="11:13" ht="12.75">
      <c r="K481" s="2"/>
      <c r="M481" s="2"/>
    </row>
    <row r="482" spans="11:13" ht="12.75">
      <c r="K482" s="2"/>
      <c r="M482" s="2"/>
    </row>
    <row r="483" spans="11:13" ht="12.75">
      <c r="K483" s="2"/>
      <c r="M483" s="2"/>
    </row>
    <row r="484" spans="11:13" ht="12.75">
      <c r="K484" s="2"/>
      <c r="M484" s="2"/>
    </row>
    <row r="485" spans="11:13" ht="12.75">
      <c r="K485" s="2"/>
      <c r="M485" s="2"/>
    </row>
    <row r="486" spans="11:13" ht="12.75">
      <c r="K486" s="2"/>
      <c r="M486" s="2"/>
    </row>
    <row r="487" spans="11:13" ht="12.75">
      <c r="K487" s="2"/>
      <c r="M487" s="2"/>
    </row>
    <row r="488" spans="11:13" ht="12.75">
      <c r="K488" s="2"/>
      <c r="M488" s="2"/>
    </row>
    <row r="489" spans="11:13" ht="12.75">
      <c r="K489" s="2"/>
      <c r="M489" s="2"/>
    </row>
    <row r="490" spans="11:13" ht="12.75">
      <c r="K490" s="2"/>
      <c r="M490" s="2"/>
    </row>
    <row r="491" spans="11:13" ht="12.75">
      <c r="K491" s="2"/>
      <c r="M491" s="2"/>
    </row>
    <row r="492" spans="11:13" ht="12.75">
      <c r="K492" s="2"/>
      <c r="M492" s="2"/>
    </row>
    <row r="493" spans="11:13" ht="12.75">
      <c r="K493" s="2"/>
      <c r="M493" s="2"/>
    </row>
    <row r="494" spans="11:13" ht="12.75">
      <c r="K494" s="2"/>
      <c r="M494" s="2"/>
    </row>
    <row r="495" spans="11:13" ht="12.75">
      <c r="K495" s="2"/>
      <c r="M495" s="2"/>
    </row>
    <row r="496" spans="11:13" ht="12.75">
      <c r="K496" s="2"/>
      <c r="M496" s="2"/>
    </row>
    <row r="497" spans="11:13" ht="12.75">
      <c r="K497" s="2"/>
      <c r="M497" s="2"/>
    </row>
    <row r="498" spans="11:13" ht="12.75">
      <c r="K498" s="2"/>
      <c r="M498" s="2"/>
    </row>
    <row r="499" spans="11:13" ht="12.75">
      <c r="K499" s="2"/>
      <c r="M499" s="2"/>
    </row>
    <row r="500" spans="11:13" ht="12.75">
      <c r="K500" s="2"/>
      <c r="M500" s="2"/>
    </row>
    <row r="501" spans="11:13" ht="12.75">
      <c r="K501" s="2"/>
      <c r="M501" s="2"/>
    </row>
    <row r="502" spans="11:13" ht="12.75">
      <c r="K502" s="2"/>
      <c r="M502" s="2"/>
    </row>
    <row r="503" spans="11:13" ht="12.75">
      <c r="K503" s="2"/>
      <c r="M503" s="2"/>
    </row>
    <row r="504" spans="11:13" ht="12.75">
      <c r="K504" s="2"/>
      <c r="M504" s="2"/>
    </row>
    <row r="505" spans="11:13" ht="12.75">
      <c r="K505" s="2"/>
      <c r="M505" s="2"/>
    </row>
    <row r="506" spans="11:13" ht="12.75">
      <c r="K506" s="2"/>
      <c r="M506" s="2"/>
    </row>
    <row r="507" spans="11:13" ht="12.75">
      <c r="K507" s="2"/>
      <c r="M507" s="2"/>
    </row>
    <row r="508" spans="11:13" ht="12.75">
      <c r="K508" s="2"/>
      <c r="M508" s="2"/>
    </row>
    <row r="509" spans="11:13" ht="12.75">
      <c r="K509" s="2"/>
      <c r="M509" s="2"/>
    </row>
    <row r="510" spans="11:13" ht="12.75">
      <c r="K510" s="2"/>
      <c r="M510" s="2"/>
    </row>
    <row r="511" spans="11:13" ht="12.75">
      <c r="K511" s="2"/>
      <c r="M511" s="2"/>
    </row>
    <row r="512" spans="11:13" ht="12.75">
      <c r="K512" s="2"/>
      <c r="M512" s="2"/>
    </row>
    <row r="513" spans="11:13" ht="12.75">
      <c r="K513" s="2"/>
      <c r="M513" s="2"/>
    </row>
    <row r="514" spans="11:13" ht="12.75">
      <c r="K514" s="2"/>
      <c r="M514" s="2"/>
    </row>
    <row r="515" spans="11:13" ht="12.75">
      <c r="K515" s="2"/>
      <c r="M515" s="2"/>
    </row>
    <row r="516" spans="11:13" ht="12.75">
      <c r="K516" s="2"/>
      <c r="M516" s="2"/>
    </row>
    <row r="517" spans="11:13" ht="12.75">
      <c r="K517" s="2"/>
      <c r="M517" s="2"/>
    </row>
    <row r="518" spans="11:13" ht="12.75">
      <c r="K518" s="2"/>
      <c r="M518" s="2"/>
    </row>
    <row r="519" spans="11:13" ht="12.75">
      <c r="K519" s="2"/>
      <c r="M519" s="2"/>
    </row>
    <row r="520" spans="11:13" ht="12.75">
      <c r="K520" s="2"/>
      <c r="M520" s="2"/>
    </row>
    <row r="521" spans="11:13" ht="12.75">
      <c r="K521" s="2"/>
      <c r="M521" s="2"/>
    </row>
    <row r="522" spans="11:13" ht="12.75">
      <c r="K522" s="2"/>
      <c r="M522" s="2"/>
    </row>
    <row r="523" spans="11:13" ht="12.75">
      <c r="K523" s="2"/>
      <c r="M523" s="2"/>
    </row>
    <row r="524" spans="11:13" ht="12.75">
      <c r="K524" s="2"/>
      <c r="M524" s="2"/>
    </row>
    <row r="525" spans="11:13" ht="12.75">
      <c r="K525" s="2"/>
      <c r="M525" s="2"/>
    </row>
    <row r="526" spans="11:13" ht="12.75">
      <c r="K526" s="2"/>
      <c r="M526" s="2"/>
    </row>
    <row r="527" spans="11:13" ht="12.75">
      <c r="K527" s="2"/>
      <c r="M527" s="2"/>
    </row>
    <row r="528" spans="11:13" ht="12.75">
      <c r="K528" s="2"/>
      <c r="M528" s="2"/>
    </row>
    <row r="529" spans="11:13" ht="12.75">
      <c r="K529" s="2"/>
      <c r="M529" s="2"/>
    </row>
    <row r="530" spans="11:13" ht="12.75">
      <c r="K530" s="2"/>
      <c r="M530" s="2"/>
    </row>
    <row r="531" spans="11:13" ht="12.75">
      <c r="K531" s="2"/>
      <c r="M531" s="2"/>
    </row>
    <row r="532" spans="11:13" ht="12.75">
      <c r="K532" s="2"/>
      <c r="M532" s="2"/>
    </row>
    <row r="533" spans="11:13" ht="12.75">
      <c r="K533" s="2"/>
      <c r="M533" s="2"/>
    </row>
    <row r="534" spans="11:13" ht="12.75">
      <c r="K534" s="2"/>
      <c r="M534" s="2"/>
    </row>
    <row r="535" spans="11:13" ht="12.75">
      <c r="K535" s="2"/>
      <c r="M535" s="2"/>
    </row>
    <row r="536" spans="11:13" ht="12.75">
      <c r="K536" s="2"/>
      <c r="M536" s="2"/>
    </row>
    <row r="537" spans="11:13" ht="12.75">
      <c r="K537" s="2"/>
      <c r="M537" s="2"/>
    </row>
    <row r="538" spans="11:13" ht="12.75">
      <c r="K538" s="2"/>
      <c r="M538" s="2"/>
    </row>
    <row r="539" spans="11:13" ht="12.75">
      <c r="K539" s="2"/>
      <c r="M539" s="2"/>
    </row>
    <row r="540" spans="11:13" ht="12.75">
      <c r="K540" s="2"/>
      <c r="M540" s="2"/>
    </row>
    <row r="541" spans="11:13" ht="12.75">
      <c r="K541" s="2"/>
      <c r="M541" s="2"/>
    </row>
    <row r="542" spans="11:13" ht="12.75">
      <c r="K542" s="2"/>
      <c r="M542" s="2"/>
    </row>
    <row r="543" spans="11:13" ht="12.75">
      <c r="K543" s="2"/>
      <c r="M543" s="2"/>
    </row>
    <row r="544" spans="11:13" ht="12.75">
      <c r="K544" s="2"/>
      <c r="M544" s="2"/>
    </row>
    <row r="545" spans="11:13" ht="12.75">
      <c r="K545" s="2"/>
      <c r="M545" s="2"/>
    </row>
    <row r="546" spans="11:13" ht="12.75">
      <c r="K546" s="2"/>
      <c r="M546" s="2"/>
    </row>
    <row r="547" spans="11:13" ht="12.75">
      <c r="K547" s="2"/>
      <c r="M547" s="2"/>
    </row>
    <row r="548" spans="11:13" ht="12.75">
      <c r="K548" s="2"/>
      <c r="M548" s="2"/>
    </row>
    <row r="549" spans="11:13" ht="12.75">
      <c r="K549" s="2"/>
      <c r="M549" s="2"/>
    </row>
    <row r="550" spans="11:13" ht="12.75">
      <c r="K550" s="2"/>
      <c r="M550" s="2"/>
    </row>
    <row r="551" spans="11:13" ht="12.75">
      <c r="K551" s="2"/>
      <c r="M551" s="2"/>
    </row>
    <row r="552" spans="11:13" ht="12.75">
      <c r="K552" s="2"/>
      <c r="M552" s="2"/>
    </row>
    <row r="553" spans="11:13" ht="12.75">
      <c r="K553" s="2"/>
      <c r="M553" s="2"/>
    </row>
    <row r="554" spans="11:13" ht="12.75">
      <c r="K554" s="2"/>
      <c r="M554" s="2"/>
    </row>
    <row r="555" spans="11:13" ht="12.75">
      <c r="K555" s="2"/>
      <c r="M555" s="2"/>
    </row>
    <row r="556" spans="11:13" ht="12.75">
      <c r="K556" s="2"/>
      <c r="M556" s="2"/>
    </row>
    <row r="557" spans="11:13" ht="12.75">
      <c r="K557" s="2"/>
      <c r="M557" s="2"/>
    </row>
    <row r="558" spans="11:13" ht="12.75">
      <c r="K558" s="2"/>
      <c r="M558" s="2"/>
    </row>
    <row r="559" spans="11:13" ht="12.75">
      <c r="K559" s="2"/>
      <c r="M559" s="2"/>
    </row>
    <row r="560" spans="11:13" ht="12.75">
      <c r="K560" s="2"/>
      <c r="M560" s="2"/>
    </row>
    <row r="561" spans="11:13" ht="12.75">
      <c r="K561" s="2"/>
      <c r="M561" s="2"/>
    </row>
    <row r="562" spans="11:13" ht="12.75">
      <c r="K562" s="2"/>
      <c r="M562" s="2"/>
    </row>
    <row r="563" spans="11:13" ht="12.75">
      <c r="K563" s="2"/>
      <c r="M563" s="2"/>
    </row>
    <row r="564" spans="11:13" ht="12.75">
      <c r="K564" s="2"/>
      <c r="M564" s="2"/>
    </row>
    <row r="565" spans="11:13" ht="12.75">
      <c r="K565" s="2"/>
      <c r="M565" s="2"/>
    </row>
    <row r="566" spans="11:13" ht="12.75">
      <c r="K566" s="2"/>
      <c r="M566" s="2"/>
    </row>
    <row r="567" spans="11:13" ht="12.75">
      <c r="K567" s="2"/>
      <c r="M567" s="2"/>
    </row>
    <row r="568" spans="11:13" ht="12.75">
      <c r="K568" s="2"/>
      <c r="M568" s="2"/>
    </row>
    <row r="569" spans="11:13" ht="12.75">
      <c r="K569" s="2"/>
      <c r="M569" s="2"/>
    </row>
    <row r="570" spans="11:13" ht="12.75">
      <c r="K570" s="2"/>
      <c r="M570" s="2"/>
    </row>
    <row r="571" spans="11:13" ht="12.75">
      <c r="K571" s="2"/>
      <c r="M571" s="2"/>
    </row>
    <row r="572" spans="11:13" ht="12.75">
      <c r="K572" s="2"/>
      <c r="M572" s="2"/>
    </row>
    <row r="573" spans="11:13" ht="12.75">
      <c r="K573" s="2"/>
      <c r="M573" s="2"/>
    </row>
    <row r="574" spans="11:13" ht="12.75">
      <c r="K574" s="2"/>
      <c r="M574" s="2"/>
    </row>
    <row r="575" spans="11:13" ht="12.75">
      <c r="K575" s="2"/>
      <c r="M575" s="2"/>
    </row>
    <row r="576" spans="11:13" ht="12.75">
      <c r="K576" s="2"/>
      <c r="M576" s="2"/>
    </row>
    <row r="577" spans="11:13" ht="12.75">
      <c r="K577" s="2"/>
      <c r="M577" s="2"/>
    </row>
    <row r="578" spans="11:13" ht="12.75">
      <c r="K578" s="2"/>
      <c r="M578" s="2"/>
    </row>
    <row r="579" spans="11:13" ht="12.75">
      <c r="K579" s="2"/>
      <c r="M579" s="2"/>
    </row>
    <row r="580" spans="11:13" ht="12.75">
      <c r="K580" s="2"/>
      <c r="M580" s="2"/>
    </row>
    <row r="581" spans="11:13" ht="12.75">
      <c r="K581" s="2"/>
      <c r="M581" s="2"/>
    </row>
    <row r="582" spans="11:13" ht="12.75">
      <c r="K582" s="2"/>
      <c r="M582" s="2"/>
    </row>
    <row r="583" spans="11:13" ht="12.75">
      <c r="K583" s="2"/>
      <c r="M583" s="2"/>
    </row>
    <row r="584" spans="11:13" ht="12.75">
      <c r="K584" s="2"/>
      <c r="M584" s="2"/>
    </row>
    <row r="585" spans="11:13" ht="12.75">
      <c r="K585" s="2"/>
      <c r="M585" s="2"/>
    </row>
    <row r="586" spans="11:13" ht="12.75">
      <c r="K586" s="2"/>
      <c r="M586" s="2"/>
    </row>
    <row r="587" spans="11:13" ht="12.75">
      <c r="K587" s="2"/>
      <c r="M587" s="2"/>
    </row>
    <row r="588" spans="11:13" ht="12.75">
      <c r="K588" s="2"/>
      <c r="M588" s="2"/>
    </row>
    <row r="589" spans="11:13" ht="12.75">
      <c r="K589" s="2"/>
      <c r="M589" s="2"/>
    </row>
    <row r="590" spans="11:13" ht="12.75">
      <c r="K590" s="2"/>
      <c r="M590" s="2"/>
    </row>
    <row r="591" spans="11:13" ht="12.75">
      <c r="K591" s="2"/>
      <c r="M591" s="2"/>
    </row>
    <row r="592" spans="11:13" ht="12.75">
      <c r="K592" s="2"/>
      <c r="M592" s="2"/>
    </row>
    <row r="593" spans="11:13" ht="12.75">
      <c r="K593" s="2"/>
      <c r="M593" s="2"/>
    </row>
    <row r="594" spans="11:13" ht="12.75">
      <c r="K594" s="2"/>
      <c r="M594" s="2"/>
    </row>
    <row r="595" spans="11:13" ht="12.75">
      <c r="K595" s="2"/>
      <c r="M595" s="2"/>
    </row>
    <row r="596" spans="11:13" ht="12.75">
      <c r="K596" s="2"/>
      <c r="M596" s="2"/>
    </row>
    <row r="597" spans="11:13" ht="12.75">
      <c r="K597" s="2"/>
      <c r="M597" s="2"/>
    </row>
    <row r="598" spans="11:13" ht="12.75">
      <c r="K598" s="2"/>
      <c r="M598" s="2"/>
    </row>
    <row r="599" spans="11:13" ht="12.75">
      <c r="K599" s="2"/>
      <c r="M599" s="2"/>
    </row>
    <row r="600" spans="11:13" ht="12.75">
      <c r="K600" s="2"/>
      <c r="M600" s="2"/>
    </row>
    <row r="601" spans="11:13" ht="12.75">
      <c r="K601" s="2"/>
      <c r="M601" s="2"/>
    </row>
    <row r="602" spans="11:13" ht="12.75">
      <c r="K602" s="2"/>
      <c r="M602" s="2"/>
    </row>
    <row r="603" spans="11:13" ht="12.75">
      <c r="K603" s="2"/>
      <c r="M603" s="2"/>
    </row>
    <row r="604" spans="11:13" ht="12.75">
      <c r="K604" s="2"/>
      <c r="M604" s="2"/>
    </row>
    <row r="605" spans="11:13" ht="12.75">
      <c r="K605" s="2"/>
      <c r="M605" s="2"/>
    </row>
    <row r="606" spans="11:13" ht="12.75">
      <c r="K606" s="2"/>
      <c r="M606" s="2"/>
    </row>
    <row r="607" spans="11:13" ht="12.75">
      <c r="K607" s="2"/>
      <c r="M607" s="2"/>
    </row>
    <row r="608" spans="11:13" ht="12.75">
      <c r="K608" s="2"/>
      <c r="M608" s="2"/>
    </row>
    <row r="609" spans="11:13" ht="12.75">
      <c r="K609" s="2"/>
      <c r="M609" s="2"/>
    </row>
    <row r="610" spans="11:13" ht="12.75">
      <c r="K610" s="2"/>
      <c r="M610" s="2"/>
    </row>
    <row r="611" spans="11:13" ht="12.75">
      <c r="K611" s="2"/>
      <c r="M611" s="2"/>
    </row>
    <row r="612" spans="11:13" ht="12.75">
      <c r="K612" s="2"/>
      <c r="M612" s="2"/>
    </row>
    <row r="613" spans="11:13" ht="12.75">
      <c r="K613" s="2"/>
      <c r="M613" s="2"/>
    </row>
    <row r="614" spans="11:13" ht="12.75">
      <c r="K614" s="2"/>
      <c r="M614" s="2"/>
    </row>
    <row r="615" spans="11:13" ht="12.75">
      <c r="K615" s="2"/>
      <c r="M615" s="2"/>
    </row>
    <row r="616" spans="11:13" ht="12.75">
      <c r="K616" s="2"/>
      <c r="M616" s="2"/>
    </row>
    <row r="617" spans="11:13" ht="12.75">
      <c r="K617" s="2"/>
      <c r="M617" s="2"/>
    </row>
    <row r="618" spans="11:13" ht="12.75">
      <c r="K618" s="2"/>
      <c r="M618" s="2"/>
    </row>
    <row r="619" spans="11:13" ht="12.75">
      <c r="K619" s="2"/>
      <c r="M619" s="2"/>
    </row>
    <row r="620" spans="11:13" ht="12.75">
      <c r="K620" s="2"/>
      <c r="M620" s="2"/>
    </row>
    <row r="621" spans="11:13" ht="12.75">
      <c r="K621" s="2"/>
      <c r="M621" s="2"/>
    </row>
    <row r="622" spans="11:13" ht="12.75">
      <c r="K622" s="2"/>
      <c r="M622" s="2"/>
    </row>
    <row r="623" spans="11:13" ht="12.75">
      <c r="K623" s="2"/>
      <c r="M623" s="2"/>
    </row>
    <row r="624" spans="11:13" ht="12.75">
      <c r="K624" s="2"/>
      <c r="M624" s="2"/>
    </row>
    <row r="625" spans="11:13" ht="12.75">
      <c r="K625" s="2"/>
      <c r="M625" s="2"/>
    </row>
    <row r="626" spans="11:13" ht="12.75">
      <c r="K626" s="2"/>
      <c r="M626" s="2"/>
    </row>
    <row r="627" spans="11:13" ht="12.75">
      <c r="K627" s="2"/>
      <c r="M627" s="2"/>
    </row>
    <row r="628" spans="11:13" ht="12.75">
      <c r="K628" s="2"/>
      <c r="M628" s="2"/>
    </row>
    <row r="629" spans="11:13" ht="12.75">
      <c r="K629" s="2"/>
      <c r="M629" s="2"/>
    </row>
    <row r="630" spans="11:13" ht="12.75">
      <c r="K630" s="2"/>
      <c r="M630" s="2"/>
    </row>
    <row r="631" spans="11:13" ht="12.75">
      <c r="K631" s="2"/>
      <c r="M631" s="2"/>
    </row>
    <row r="632" spans="11:13" ht="12.75">
      <c r="K632" s="2"/>
      <c r="M632" s="2"/>
    </row>
    <row r="633" spans="11:13" ht="12.75">
      <c r="K633" s="2"/>
      <c r="M633" s="2"/>
    </row>
    <row r="634" spans="11:13" ht="12.75">
      <c r="K634" s="2"/>
      <c r="M634" s="2"/>
    </row>
    <row r="635" spans="11:13" ht="12.75">
      <c r="K635" s="2"/>
      <c r="M635" s="2"/>
    </row>
    <row r="636" spans="11:13" ht="12.75">
      <c r="K636" s="2"/>
      <c r="M636" s="2"/>
    </row>
    <row r="637" spans="11:13" ht="12.75">
      <c r="K637" s="2"/>
      <c r="M637" s="2"/>
    </row>
    <row r="638" spans="11:13" ht="12.75">
      <c r="K638" s="2"/>
      <c r="M638" s="2"/>
    </row>
    <row r="639" spans="11:13" ht="12.75">
      <c r="K639" s="2"/>
      <c r="M639" s="2"/>
    </row>
    <row r="640" spans="11:13" ht="12.75">
      <c r="K640" s="2"/>
      <c r="M640" s="2"/>
    </row>
    <row r="641" spans="11:13" ht="12.75">
      <c r="K641" s="2"/>
      <c r="M641" s="2"/>
    </row>
    <row r="642" spans="11:13" ht="12.75">
      <c r="K642" s="2"/>
      <c r="M642" s="2"/>
    </row>
    <row r="643" spans="11:13" ht="12.75">
      <c r="K643" s="2"/>
      <c r="M643" s="2"/>
    </row>
  </sheetData>
  <printOptions/>
  <pageMargins left="0.5" right="0.5" top="0.75" bottom="0.7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1"/>
  <sheetViews>
    <sheetView tabSelected="1" workbookViewId="0" topLeftCell="A1">
      <selection activeCell="A5" sqref="A5"/>
    </sheetView>
  </sheetViews>
  <sheetFormatPr defaultColWidth="9.140625" defaultRowHeight="12.75"/>
  <cols>
    <col min="1" max="1" width="4.28125" style="2" customWidth="1"/>
    <col min="2" max="2" width="2.8515625" style="2" customWidth="1"/>
    <col min="3" max="3" width="9.140625" style="2" customWidth="1"/>
    <col min="4" max="4" width="10.00390625" style="2" customWidth="1"/>
    <col min="5" max="5" width="13.00390625" style="2" customWidth="1"/>
    <col min="6" max="6" width="15.28125" style="2" customWidth="1"/>
    <col min="7" max="8" width="14.421875" style="2" customWidth="1"/>
    <col min="9" max="9" width="18.8515625" style="2" customWidth="1"/>
    <col min="10" max="10" width="9.140625" style="2" customWidth="1"/>
    <col min="11" max="11" width="9.7109375" style="2" customWidth="1"/>
    <col min="12" max="12" width="8.7109375" style="2" customWidth="1"/>
    <col min="13" max="16384" width="9.140625" style="2" customWidth="1"/>
  </cols>
  <sheetData>
    <row r="1" ht="12.75">
      <c r="A1" s="1" t="s">
        <v>0</v>
      </c>
    </row>
    <row r="2" ht="12.75">
      <c r="A2" s="3" t="s">
        <v>1</v>
      </c>
    </row>
    <row r="4" spans="1:2" ht="12.75">
      <c r="A4" s="4" t="s">
        <v>2</v>
      </c>
      <c r="B4" s="5" t="s">
        <v>3</v>
      </c>
    </row>
    <row r="5" ht="12.75">
      <c r="B5" s="2" t="s">
        <v>4</v>
      </c>
    </row>
    <row r="6" ht="12.75">
      <c r="B6" s="4" t="s">
        <v>5</v>
      </c>
    </row>
    <row r="7" ht="15" customHeight="1"/>
    <row r="8" spans="1:2" ht="12.75">
      <c r="A8" s="4" t="s">
        <v>6</v>
      </c>
      <c r="B8" s="5" t="s">
        <v>7</v>
      </c>
    </row>
    <row r="9" spans="1:2" ht="12.75">
      <c r="A9" s="4"/>
      <c r="B9" s="4" t="s">
        <v>8</v>
      </c>
    </row>
    <row r="10" ht="15" customHeight="1"/>
    <row r="11" spans="1:2" ht="12.75">
      <c r="A11" s="4" t="s">
        <v>9</v>
      </c>
      <c r="B11" s="5" t="s">
        <v>10</v>
      </c>
    </row>
    <row r="12" spans="1:2" ht="12.75">
      <c r="A12" s="4"/>
      <c r="B12" s="4" t="s">
        <v>11</v>
      </c>
    </row>
    <row r="13" ht="15" customHeight="1"/>
    <row r="14" spans="1:2" ht="12.75">
      <c r="A14" s="4" t="s">
        <v>12</v>
      </c>
      <c r="B14" s="5" t="s">
        <v>13</v>
      </c>
    </row>
    <row r="15" ht="12.75">
      <c r="B15" s="4" t="s">
        <v>14</v>
      </c>
    </row>
    <row r="16" ht="12.75">
      <c r="B16" s="4" t="s">
        <v>15</v>
      </c>
    </row>
    <row r="17" ht="15" customHeight="1"/>
    <row r="18" spans="1:2" ht="12.75">
      <c r="A18" s="4">
        <v>5</v>
      </c>
      <c r="B18" s="5" t="s">
        <v>16</v>
      </c>
    </row>
    <row r="19" spans="1:2" ht="12.75">
      <c r="A19" s="4"/>
      <c r="B19" s="4" t="s">
        <v>17</v>
      </c>
    </row>
    <row r="20" ht="15" customHeight="1"/>
    <row r="21" spans="1:2" ht="12.75">
      <c r="A21" s="4">
        <v>6</v>
      </c>
      <c r="B21" s="5" t="s">
        <v>18</v>
      </c>
    </row>
    <row r="22" spans="1:2" ht="12.75">
      <c r="A22" s="4"/>
      <c r="B22" s="4" t="s">
        <v>19</v>
      </c>
    </row>
    <row r="23" ht="15" customHeight="1"/>
    <row r="24" spans="1:8" ht="12.75">
      <c r="A24" s="4"/>
      <c r="B24" s="4" t="s">
        <v>20</v>
      </c>
      <c r="C24" s="2" t="s">
        <v>21</v>
      </c>
      <c r="H24" s="6"/>
    </row>
    <row r="25" spans="1:8" ht="6" customHeight="1">
      <c r="A25" s="4"/>
      <c r="B25" s="4"/>
      <c r="H25" s="6"/>
    </row>
    <row r="26" spans="1:8" ht="12.75">
      <c r="A26" s="4"/>
      <c r="B26" s="4"/>
      <c r="H26" s="7" t="s">
        <v>22</v>
      </c>
    </row>
    <row r="27" spans="1:8" ht="12.75">
      <c r="A27" s="4"/>
      <c r="B27" s="4"/>
      <c r="G27" s="8" t="s">
        <v>23</v>
      </c>
      <c r="H27" s="8" t="s">
        <v>24</v>
      </c>
    </row>
    <row r="28" spans="1:8" ht="12.75">
      <c r="A28" s="4"/>
      <c r="B28" s="4"/>
      <c r="G28" s="9" t="s">
        <v>25</v>
      </c>
      <c r="H28" s="9" t="s">
        <v>25</v>
      </c>
    </row>
    <row r="29" spans="1:8" ht="6" customHeight="1">
      <c r="A29" s="4"/>
      <c r="B29" s="4"/>
      <c r="H29" s="6"/>
    </row>
    <row r="30" spans="1:8" ht="12.75">
      <c r="A30" s="4"/>
      <c r="C30" s="2" t="s">
        <v>26</v>
      </c>
      <c r="G30" s="17">
        <v>0</v>
      </c>
      <c r="H30" s="18">
        <v>0</v>
      </c>
    </row>
    <row r="31" spans="1:8" ht="12.75">
      <c r="A31" s="4"/>
      <c r="C31" s="2" t="s">
        <v>27</v>
      </c>
      <c r="G31" s="17">
        <v>0</v>
      </c>
      <c r="H31" s="18">
        <f>+'[1]shares'!F10</f>
        <v>0</v>
      </c>
    </row>
    <row r="32" spans="1:8" ht="12.75">
      <c r="A32" s="4"/>
      <c r="C32" s="4" t="s">
        <v>28</v>
      </c>
      <c r="G32" s="17">
        <v>0</v>
      </c>
      <c r="H32" s="18">
        <f>+'[1]shares'!F14</f>
        <v>0</v>
      </c>
    </row>
    <row r="33" ht="15" customHeight="1"/>
    <row r="34" spans="1:8" ht="12.75">
      <c r="A34" s="4"/>
      <c r="B34" s="4" t="s">
        <v>29</v>
      </c>
      <c r="C34" s="4" t="s">
        <v>30</v>
      </c>
      <c r="H34" s="19"/>
    </row>
    <row r="35" ht="15" customHeight="1"/>
    <row r="36" spans="1:8" ht="12.75">
      <c r="A36" s="4"/>
      <c r="C36" s="2" t="s">
        <v>31</v>
      </c>
      <c r="H36" s="20">
        <v>241</v>
      </c>
    </row>
    <row r="37" spans="1:8" ht="12.75">
      <c r="A37" s="4"/>
      <c r="C37" s="2" t="s">
        <v>32</v>
      </c>
      <c r="H37" s="19"/>
    </row>
    <row r="38" spans="1:8" ht="12.75">
      <c r="A38" s="4"/>
      <c r="C38" s="4" t="s">
        <v>33</v>
      </c>
      <c r="H38" s="20">
        <v>190</v>
      </c>
    </row>
    <row r="39" spans="1:8" ht="12.75">
      <c r="A39" s="4"/>
      <c r="C39" s="2" t="s">
        <v>34</v>
      </c>
      <c r="H39" s="19"/>
    </row>
    <row r="40" spans="3:8" ht="12.75">
      <c r="C40" s="4" t="s">
        <v>35</v>
      </c>
      <c r="H40" s="18">
        <v>237</v>
      </c>
    </row>
    <row r="41" ht="15" customHeight="1"/>
    <row r="42" spans="1:2" ht="12.75">
      <c r="A42" s="4">
        <v>7</v>
      </c>
      <c r="B42" s="10" t="s">
        <v>36</v>
      </c>
    </row>
    <row r="43" spans="1:2" ht="12.75">
      <c r="A43" s="4"/>
      <c r="B43" s="4" t="s">
        <v>37</v>
      </c>
    </row>
    <row r="44" ht="15" customHeight="1"/>
    <row r="45" spans="1:2" ht="12.75">
      <c r="A45" s="4">
        <v>8</v>
      </c>
      <c r="B45" s="5" t="s">
        <v>38</v>
      </c>
    </row>
    <row r="46" spans="1:2" ht="12.75">
      <c r="A46" s="4"/>
      <c r="B46" s="4" t="s">
        <v>39</v>
      </c>
    </row>
    <row r="47" ht="15" customHeight="1"/>
    <row r="48" spans="1:3" ht="12.75">
      <c r="A48" s="4"/>
      <c r="B48" s="4" t="s">
        <v>40</v>
      </c>
      <c r="C48" s="2" t="s">
        <v>41</v>
      </c>
    </row>
    <row r="49" spans="1:3" ht="12.75">
      <c r="A49" s="4"/>
      <c r="B49" s="4"/>
      <c r="C49" s="2" t="s">
        <v>42</v>
      </c>
    </row>
    <row r="50" spans="1:3" ht="12.75">
      <c r="A50" s="4"/>
      <c r="B50" s="4"/>
      <c r="C50" s="2" t="s">
        <v>43</v>
      </c>
    </row>
    <row r="51" spans="1:3" ht="12.75">
      <c r="A51" s="4"/>
      <c r="B51" s="4"/>
      <c r="C51" s="2" t="s">
        <v>44</v>
      </c>
    </row>
    <row r="52" spans="1:3" ht="12.75">
      <c r="A52" s="4"/>
      <c r="B52" s="4"/>
      <c r="C52" s="2" t="s">
        <v>45</v>
      </c>
    </row>
    <row r="53" ht="15" customHeight="1"/>
    <row r="54" spans="1:3" ht="12.75">
      <c r="A54" s="4"/>
      <c r="B54" s="4" t="s">
        <v>46</v>
      </c>
      <c r="C54" s="4" t="s">
        <v>47</v>
      </c>
    </row>
    <row r="55" spans="1:3" ht="12.75">
      <c r="A55" s="4"/>
      <c r="B55" s="4"/>
      <c r="C55" s="4" t="s">
        <v>48</v>
      </c>
    </row>
    <row r="56" spans="1:3" ht="12.75">
      <c r="A56" s="4"/>
      <c r="B56" s="4"/>
      <c r="C56" s="2" t="s">
        <v>49</v>
      </c>
    </row>
    <row r="57" spans="1:3" ht="12.75">
      <c r="A57" s="4"/>
      <c r="B57" s="4"/>
      <c r="C57" s="2" t="s">
        <v>50</v>
      </c>
    </row>
    <row r="58" spans="1:3" ht="12.75">
      <c r="A58" s="4"/>
      <c r="B58" s="4"/>
      <c r="C58" s="2" t="s">
        <v>51</v>
      </c>
    </row>
    <row r="59" ht="15" customHeight="1"/>
    <row r="60" spans="1:3" ht="12.75">
      <c r="A60" s="4"/>
      <c r="B60" s="4"/>
      <c r="C60" s="2" t="s">
        <v>52</v>
      </c>
    </row>
    <row r="61" spans="1:3" ht="12.75">
      <c r="A61" s="4"/>
      <c r="B61" s="4"/>
      <c r="C61" s="2" t="s">
        <v>53</v>
      </c>
    </row>
    <row r="62" spans="1:3" ht="12.75">
      <c r="A62" s="4"/>
      <c r="B62" s="4"/>
      <c r="C62" s="2" t="s">
        <v>54</v>
      </c>
    </row>
    <row r="63" spans="1:3" ht="12.75">
      <c r="A63" s="4"/>
      <c r="B63" s="4"/>
      <c r="C63" s="2" t="s">
        <v>55</v>
      </c>
    </row>
    <row r="64" ht="15" customHeight="1"/>
    <row r="65" ht="15" customHeight="1"/>
    <row r="66" spans="1:2" ht="12.75">
      <c r="A66" s="4">
        <v>9</v>
      </c>
      <c r="B66" s="5" t="s">
        <v>56</v>
      </c>
    </row>
    <row r="67" spans="1:2" ht="12.75">
      <c r="A67" s="4"/>
      <c r="B67" s="4" t="s">
        <v>57</v>
      </c>
    </row>
    <row r="68" spans="1:2" ht="12.75">
      <c r="A68" s="4"/>
      <c r="B68" s="4" t="s">
        <v>58</v>
      </c>
    </row>
    <row r="69" ht="15" customHeight="1"/>
    <row r="70" spans="1:2" ht="12.75">
      <c r="A70" s="4">
        <v>10</v>
      </c>
      <c r="B70" s="5" t="s">
        <v>59</v>
      </c>
    </row>
    <row r="71" spans="1:2" ht="12.75">
      <c r="A71" s="4"/>
      <c r="B71" s="4" t="s">
        <v>60</v>
      </c>
    </row>
    <row r="72" ht="15" customHeight="1"/>
    <row r="73" ht="12.75">
      <c r="G73" s="6" t="s">
        <v>25</v>
      </c>
    </row>
    <row r="74" spans="2:7" ht="12.75">
      <c r="B74" s="4" t="s">
        <v>61</v>
      </c>
      <c r="G74" s="9"/>
    </row>
    <row r="75" ht="15" customHeight="1"/>
    <row r="76" spans="1:7" ht="12.75">
      <c r="A76" s="2" t="s">
        <v>62</v>
      </c>
      <c r="B76" s="4" t="s">
        <v>63</v>
      </c>
      <c r="G76" s="19">
        <v>697557</v>
      </c>
    </row>
    <row r="77" spans="2:7" ht="12.75">
      <c r="B77" s="4" t="s">
        <v>64</v>
      </c>
      <c r="G77" s="71">
        <v>48900</v>
      </c>
    </row>
    <row r="78" ht="15" customHeight="1">
      <c r="G78" s="19">
        <v>746457</v>
      </c>
    </row>
    <row r="79" spans="2:6" ht="12.75">
      <c r="B79" s="11" t="s">
        <v>65</v>
      </c>
      <c r="F79" s="21"/>
    </row>
    <row r="80" ht="15" customHeight="1"/>
    <row r="81" spans="2:7" ht="13.5" thickBot="1">
      <c r="B81" s="11" t="s">
        <v>63</v>
      </c>
      <c r="F81" s="21"/>
      <c r="G81" s="22">
        <v>46984</v>
      </c>
    </row>
    <row r="82" spans="2:6" ht="9.75" customHeight="1" thickTop="1">
      <c r="B82" s="4"/>
      <c r="F82" s="21"/>
    </row>
    <row r="83" spans="1:8" ht="12.75">
      <c r="A83" s="2" t="s">
        <v>62</v>
      </c>
      <c r="B83" s="12" t="s">
        <v>66</v>
      </c>
      <c r="C83" s="15"/>
      <c r="D83" s="15"/>
      <c r="E83" s="15"/>
      <c r="F83" s="23"/>
      <c r="G83" s="15"/>
      <c r="H83" s="15"/>
    </row>
    <row r="84" ht="15" customHeight="1"/>
    <row r="85" spans="1:2" ht="12.75">
      <c r="A85" s="4">
        <v>11</v>
      </c>
      <c r="B85" s="5" t="s">
        <v>67</v>
      </c>
    </row>
    <row r="86" spans="1:8" ht="12.75">
      <c r="A86" s="4"/>
      <c r="B86" s="12" t="s">
        <v>68</v>
      </c>
      <c r="C86" s="15"/>
      <c r="D86" s="15"/>
      <c r="E86" s="15"/>
      <c r="F86" s="15"/>
      <c r="G86" s="15"/>
      <c r="H86" s="15"/>
    </row>
    <row r="87" spans="1:2" ht="12.75">
      <c r="A87" s="4"/>
      <c r="B87" s="4" t="s">
        <v>69</v>
      </c>
    </row>
    <row r="88" ht="15" customHeight="1"/>
    <row r="89" spans="1:2" ht="12.75">
      <c r="A89" s="4">
        <v>12</v>
      </c>
      <c r="B89" s="5" t="s">
        <v>70</v>
      </c>
    </row>
    <row r="90" spans="1:2" ht="12.75">
      <c r="A90" s="4"/>
      <c r="B90" s="4" t="s">
        <v>71</v>
      </c>
    </row>
    <row r="91" ht="15" customHeight="1"/>
    <row r="92" spans="1:2" ht="12.75">
      <c r="A92" s="4">
        <v>13</v>
      </c>
      <c r="B92" s="5" t="s">
        <v>72</v>
      </c>
    </row>
    <row r="93" spans="1:2" ht="12.75">
      <c r="A93" s="4"/>
      <c r="B93" s="4" t="s">
        <v>73</v>
      </c>
    </row>
    <row r="94" ht="15" customHeight="1"/>
    <row r="95" spans="1:2" ht="12.75">
      <c r="A95" s="4">
        <v>14</v>
      </c>
      <c r="B95" s="1" t="s">
        <v>74</v>
      </c>
    </row>
    <row r="96" spans="1:2" ht="12.75">
      <c r="A96" s="4"/>
      <c r="B96" s="4" t="s">
        <v>75</v>
      </c>
    </row>
    <row r="97" ht="15" customHeight="1"/>
    <row r="98" spans="5:7" ht="12.75" customHeight="1">
      <c r="E98" s="20"/>
      <c r="F98" s="24" t="s">
        <v>76</v>
      </c>
      <c r="G98" s="19" t="s">
        <v>77</v>
      </c>
    </row>
    <row r="99" spans="5:7" ht="12.75">
      <c r="E99" s="19" t="s">
        <v>78</v>
      </c>
      <c r="F99" s="19" t="s">
        <v>79</v>
      </c>
      <c r="G99" s="19" t="s">
        <v>80</v>
      </c>
    </row>
    <row r="100" spans="2:7" ht="15">
      <c r="B100" s="13" t="s">
        <v>81</v>
      </c>
      <c r="E100" s="14" t="s">
        <v>25</v>
      </c>
      <c r="F100" s="14" t="s">
        <v>25</v>
      </c>
      <c r="G100" s="14" t="s">
        <v>25</v>
      </c>
    </row>
    <row r="101" ht="15" customHeight="1"/>
    <row r="102" spans="2:7" ht="12.75">
      <c r="B102" s="2" t="s">
        <v>82</v>
      </c>
      <c r="E102" s="21">
        <v>4520</v>
      </c>
      <c r="F102" s="21">
        <v>-18097</v>
      </c>
      <c r="G102" s="21">
        <v>148335</v>
      </c>
    </row>
    <row r="103" ht="15" customHeight="1"/>
    <row r="104" spans="2:7" ht="12.75">
      <c r="B104" s="2" t="s">
        <v>83</v>
      </c>
      <c r="E104" s="21">
        <v>12645</v>
      </c>
      <c r="F104" s="21">
        <v>-1781</v>
      </c>
      <c r="G104" s="21">
        <v>196284</v>
      </c>
    </row>
    <row r="105" ht="15" customHeight="1"/>
    <row r="106" spans="2:7" ht="12.75">
      <c r="B106" s="2" t="s">
        <v>84</v>
      </c>
      <c r="E106" s="21">
        <v>43410</v>
      </c>
      <c r="F106" s="21">
        <v>-11940</v>
      </c>
      <c r="G106" s="21">
        <v>93425</v>
      </c>
    </row>
    <row r="107" ht="15" customHeight="1"/>
    <row r="108" spans="2:7" ht="12.75">
      <c r="B108" s="2" t="s">
        <v>85</v>
      </c>
      <c r="E108" s="21">
        <v>35531</v>
      </c>
      <c r="F108" s="21">
        <v>-3375</v>
      </c>
      <c r="G108" s="21">
        <v>17949</v>
      </c>
    </row>
    <row r="109" ht="15" customHeight="1"/>
    <row r="110" spans="2:7" ht="12.75">
      <c r="B110" s="4" t="s">
        <v>86</v>
      </c>
      <c r="E110" s="21">
        <v>37931</v>
      </c>
      <c r="F110" s="25">
        <v>-42700</v>
      </c>
      <c r="G110" s="21">
        <v>703818</v>
      </c>
    </row>
    <row r="111" spans="3:7" ht="12.75">
      <c r="C111" s="2" t="s">
        <v>87</v>
      </c>
      <c r="E111" s="21"/>
      <c r="F111" s="21"/>
      <c r="G111" s="21"/>
    </row>
    <row r="112" spans="5:7" ht="12.75">
      <c r="E112" s="26">
        <v>134037</v>
      </c>
      <c r="F112" s="26">
        <v>-77893</v>
      </c>
      <c r="G112" s="26">
        <v>1159811</v>
      </c>
    </row>
    <row r="113" ht="15" customHeight="1">
      <c r="B113" s="2" t="s">
        <v>88</v>
      </c>
    </row>
    <row r="114" spans="3:7" ht="12.75">
      <c r="C114" s="4" t="s">
        <v>89</v>
      </c>
      <c r="E114" s="27">
        <v>0</v>
      </c>
      <c r="F114" s="27">
        <v>20</v>
      </c>
      <c r="G114" s="27">
        <v>20</v>
      </c>
    </row>
    <row r="115" spans="5:7" ht="13.5" thickBot="1">
      <c r="E115" s="28">
        <v>134037</v>
      </c>
      <c r="F115" s="28">
        <v>-77873</v>
      </c>
      <c r="G115" s="28">
        <v>1159831</v>
      </c>
    </row>
    <row r="116" ht="15" customHeight="1" thickTop="1"/>
    <row r="117" ht="12.75">
      <c r="B117" s="2" t="s">
        <v>90</v>
      </c>
    </row>
    <row r="118" ht="12.75">
      <c r="B118" s="2" t="s">
        <v>91</v>
      </c>
    </row>
    <row r="119" ht="15" customHeight="1"/>
    <row r="120" ht="15" customHeight="1"/>
    <row r="121" ht="15" customHeight="1"/>
    <row r="122" spans="1:9" ht="12.75">
      <c r="A122" s="4">
        <v>15</v>
      </c>
      <c r="B122" s="29" t="s">
        <v>92</v>
      </c>
      <c r="C122" s="15"/>
      <c r="D122" s="15"/>
      <c r="E122" s="15"/>
      <c r="F122" s="15"/>
      <c r="G122" s="15"/>
      <c r="H122" s="15"/>
      <c r="I122" s="15"/>
    </row>
    <row r="123" spans="1:9" ht="12.75">
      <c r="A123" s="4"/>
      <c r="B123" s="15" t="s">
        <v>93</v>
      </c>
      <c r="C123" s="15"/>
      <c r="D123" s="15"/>
      <c r="E123" s="15"/>
      <c r="F123" s="15"/>
      <c r="G123" s="15"/>
      <c r="H123" s="15"/>
      <c r="I123" s="15"/>
    </row>
    <row r="124" spans="1:9" ht="12.75">
      <c r="A124" s="4"/>
      <c r="B124" s="15" t="s">
        <v>94</v>
      </c>
      <c r="C124" s="15"/>
      <c r="D124" s="15"/>
      <c r="E124" s="15"/>
      <c r="F124" s="15"/>
      <c r="G124" s="15"/>
      <c r="H124" s="15"/>
      <c r="I124" s="15"/>
    </row>
    <row r="125" spans="1:9" ht="12.75">
      <c r="A125" s="4"/>
      <c r="B125" s="15" t="s">
        <v>95</v>
      </c>
      <c r="C125" s="15"/>
      <c r="D125" s="15"/>
      <c r="E125" s="15"/>
      <c r="F125" s="15"/>
      <c r="G125" s="15"/>
      <c r="H125" s="15"/>
      <c r="I125" s="15"/>
    </row>
    <row r="126" ht="15" customHeight="1"/>
    <row r="127" spans="1:9" ht="12.75">
      <c r="A127" s="4">
        <v>16</v>
      </c>
      <c r="B127" s="30" t="s">
        <v>96</v>
      </c>
      <c r="C127" s="15"/>
      <c r="D127" s="15"/>
      <c r="E127" s="15"/>
      <c r="F127" s="15"/>
      <c r="G127" s="15"/>
      <c r="H127" s="15"/>
      <c r="I127" s="15"/>
    </row>
    <row r="128" spans="1:2" ht="12.75">
      <c r="A128" s="4"/>
      <c r="B128" s="2" t="s">
        <v>97</v>
      </c>
    </row>
    <row r="129" spans="1:2" ht="12.75">
      <c r="A129" s="4"/>
      <c r="B129" s="2" t="s">
        <v>98</v>
      </c>
    </row>
    <row r="130" spans="1:2" ht="12.75">
      <c r="A130" s="4"/>
      <c r="B130" s="2" t="s">
        <v>99</v>
      </c>
    </row>
    <row r="131" spans="1:2" ht="12.75">
      <c r="A131" s="4"/>
      <c r="B131" s="2" t="s">
        <v>100</v>
      </c>
    </row>
    <row r="132" spans="1:2" ht="12.75">
      <c r="A132" s="4"/>
      <c r="B132" s="2" t="s">
        <v>101</v>
      </c>
    </row>
    <row r="133" ht="12.75">
      <c r="A133" s="4"/>
    </row>
    <row r="134" spans="1:2" ht="12.75">
      <c r="A134" s="4"/>
      <c r="B134" s="2" t="s">
        <v>102</v>
      </c>
    </row>
    <row r="135" spans="1:2" ht="12.75">
      <c r="A135" s="4"/>
      <c r="B135" s="2" t="s">
        <v>103</v>
      </c>
    </row>
    <row r="136" spans="1:2" ht="12.75">
      <c r="A136" s="4"/>
      <c r="B136" s="2" t="s">
        <v>104</v>
      </c>
    </row>
    <row r="137" ht="15" customHeight="1"/>
    <row r="138" spans="1:2" ht="12.75">
      <c r="A138" s="4">
        <v>17</v>
      </c>
      <c r="B138" s="10" t="s">
        <v>105</v>
      </c>
    </row>
    <row r="139" spans="1:2" ht="12.75">
      <c r="A139" s="4"/>
      <c r="B139" s="11" t="s">
        <v>106</v>
      </c>
    </row>
    <row r="140" ht="15" customHeight="1"/>
    <row r="141" spans="1:2" ht="12.75">
      <c r="A141" s="4">
        <v>18</v>
      </c>
      <c r="B141" s="5" t="s">
        <v>107</v>
      </c>
    </row>
    <row r="142" spans="1:2" ht="12.75">
      <c r="A142" s="4"/>
      <c r="B142" s="4" t="s">
        <v>108</v>
      </c>
    </row>
    <row r="143" ht="15" customHeight="1"/>
    <row r="144" spans="1:2" ht="12.75">
      <c r="A144" s="4" t="s">
        <v>109</v>
      </c>
      <c r="B144" s="1" t="s">
        <v>110</v>
      </c>
    </row>
    <row r="145" spans="1:2" ht="12.75">
      <c r="A145" s="4"/>
      <c r="B145" s="11" t="s">
        <v>111</v>
      </c>
    </row>
    <row r="146" spans="1:2" ht="12.75">
      <c r="A146" s="4"/>
      <c r="B146" s="11" t="s">
        <v>112</v>
      </c>
    </row>
    <row r="147" ht="15" customHeight="1"/>
    <row r="148" spans="1:2" ht="12.75">
      <c r="A148" s="4" t="s">
        <v>113</v>
      </c>
      <c r="B148" s="1" t="s">
        <v>114</v>
      </c>
    </row>
    <row r="149" spans="1:2" ht="12.75">
      <c r="A149" s="4"/>
      <c r="B149" s="11" t="s">
        <v>115</v>
      </c>
    </row>
    <row r="150" ht="15" customHeight="1"/>
    <row r="151" spans="1:2" ht="12.75">
      <c r="A151" s="4" t="s">
        <v>116</v>
      </c>
      <c r="B151" s="5" t="s">
        <v>117</v>
      </c>
    </row>
    <row r="152" spans="1:2" ht="12.75">
      <c r="A152" s="4"/>
      <c r="B152" s="4" t="s">
        <v>118</v>
      </c>
    </row>
    <row r="153" ht="15" customHeight="1"/>
    <row r="154" ht="15" customHeight="1"/>
    <row r="155" ht="12.75">
      <c r="A155" s="31" t="s">
        <v>119</v>
      </c>
    </row>
    <row r="156" ht="12.75">
      <c r="A156" s="32" t="s">
        <v>120</v>
      </c>
    </row>
    <row r="157" ht="12.75">
      <c r="A157" s="31"/>
    </row>
    <row r="158" ht="12.75">
      <c r="A158" s="31"/>
    </row>
    <row r="159" ht="12.75">
      <c r="A159" s="31"/>
    </row>
    <row r="160" ht="12.75">
      <c r="A160" s="33" t="s">
        <v>121</v>
      </c>
    </row>
    <row r="161" ht="12.75">
      <c r="A161" s="34" t="s">
        <v>122</v>
      </c>
    </row>
    <row r="162" ht="12.75">
      <c r="A162" s="31"/>
    </row>
    <row r="163" ht="12.75">
      <c r="A163" s="33" t="s">
        <v>123</v>
      </c>
    </row>
    <row r="164" ht="12.75">
      <c r="A164" s="16" t="s">
        <v>232</v>
      </c>
    </row>
    <row r="165" ht="12.75">
      <c r="A165" s="31"/>
    </row>
    <row r="166" ht="12.75">
      <c r="A166" s="33"/>
    </row>
    <row r="167" ht="12.75">
      <c r="A167" s="34"/>
    </row>
    <row r="168" ht="12.75">
      <c r="A168" s="31"/>
    </row>
    <row r="169" ht="12.75">
      <c r="A169" s="33"/>
    </row>
    <row r="170" ht="12.75">
      <c r="A170" s="16"/>
    </row>
    <row r="171" ht="12.75">
      <c r="A171" s="16"/>
    </row>
  </sheetData>
  <printOptions/>
  <pageMargins left="0.5" right="0.5" top="0.75" bottom="0.75" header="0.5" footer="0.5"/>
  <pageSetup horizontalDpi="600" verticalDpi="600" orientation="portrait" paperSize="9" scale="90" r:id="rId1"/>
  <rowBreaks count="1" manualBreakCount="1">
    <brk id="1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Olympia Industries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 Nah</dc:creator>
  <cp:keywords/>
  <dc:description/>
  <cp:lastModifiedBy>Olympia Industries Berhad</cp:lastModifiedBy>
  <cp:lastPrinted>2002-05-24T02:36:01Z</cp:lastPrinted>
  <dcterms:created xsi:type="dcterms:W3CDTF">2002-05-23T12:51:08Z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