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9180" windowHeight="4815" activeTab="1"/>
  </bookViews>
  <sheets>
    <sheet name="BSHT" sheetId="1" r:id="rId1"/>
    <sheet name="P&amp;L" sheetId="2" r:id="rId2"/>
  </sheets>
  <definedNames>
    <definedName name="_xlnm.Print_Area" localSheetId="0">'BSHT'!$A$1:$O$95</definedName>
    <definedName name="_xlnm.Print_Area" localSheetId="1">'P&amp;L'!$A$1:$V$81</definedName>
  </definedNames>
  <calcPr fullCalcOnLoad="1"/>
</workbook>
</file>

<file path=xl/sharedStrings.xml><?xml version="1.0" encoding="utf-8"?>
<sst xmlns="http://schemas.openxmlformats.org/spreadsheetml/2006/main" count="146" uniqueCount="103">
  <si>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</si>
  <si>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</si>
  <si>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</si>
  <si>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</si>
  <si>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</si>
  <si>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</si>
  <si>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</si>
  <si>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</si>
  <si>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</si>
  <si>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</si>
  <si>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</si>
  <si>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Long Term Investments</t>
  </si>
  <si>
    <t>Intangible Assets</t>
  </si>
  <si>
    <t>Current Assets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</si>
  <si>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</si>
  <si>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</si>
  <si>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</si>
  <si>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</si>
  <si>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</si>
  <si>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</si>
  <si>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</si>
  <si>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</si>
  <si>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</si>
  <si>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</si>
  <si>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</si>
  <si>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</si>
  <si>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</si>
  <si>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</si>
  <si>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</si>
  <si>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</si>
  <si>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</si>
  <si>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</si>
  <si>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</si>
  <si>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</si>
  <si>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</si>
  <si>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</si>
  <si>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</si>
  <si>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</si>
  <si>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</si>
  <si>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</si>
  <si>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</si>
  <si>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</si>
  <si>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</si>
  <si>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</si>
  <si>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</si>
  <si>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Investment income</t>
  </si>
  <si>
    <t>(c)</t>
  </si>
  <si>
    <t>Other income including interest income</t>
  </si>
  <si>
    <t>depreciation and amortisation, exceptional items,</t>
  </si>
  <si>
    <t>income tax, minority interests and extraordinary items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</si>
  <si>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</si>
  <si>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</si>
  <si>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</si>
  <si>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</si>
  <si>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</si>
  <si>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</si>
  <si>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</si>
  <si>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</si>
  <si>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</si>
  <si>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</si>
  <si>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</si>
  <si>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</si>
  <si>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</si>
  <si>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</si>
  <si>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</si>
  <si>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</si>
  <si>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</si>
  <si>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</si>
  <si>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</si>
  <si>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</si>
  <si>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</si>
  <si>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</si>
  <si>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</si>
  <si>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</si>
  <si>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</si>
  <si>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</si>
  <si>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</si>
  <si>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</si>
  <si>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</si>
  <si>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</si>
  <si>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Earnings per share based on 2(j) above :-</t>
  </si>
  <si>
    <t>Basic  (sen)</t>
  </si>
  <si>
    <t>Fully diluted (sen)</t>
  </si>
  <si>
    <t>AJINOMOTO (MALAYSIA) BERHAD</t>
  </si>
  <si>
    <t>(Incorporated in Malaysia - 4295-W)</t>
  </si>
  <si>
    <t>(based on 40,532,356 ordinary shares)</t>
  </si>
  <si>
    <t xml:space="preserve"> INCOME STATEMENT</t>
  </si>
  <si>
    <t xml:space="preserve"> BALANCE SHEET</t>
  </si>
  <si>
    <t>Net tangible assets per share (RM)</t>
  </si>
  <si>
    <t>Deferred Taxation</t>
  </si>
  <si>
    <t>Provision for Retirement Benefits</t>
  </si>
  <si>
    <t>Year-To-Date</t>
  </si>
  <si>
    <t>Inventories</t>
  </si>
  <si>
    <t>Trade receivables</t>
  </si>
  <si>
    <t>Trade payables</t>
  </si>
  <si>
    <t>Other payables</t>
  </si>
  <si>
    <t>Quarterly Report on Results For The Financial Quarter Ended 31 March 2002</t>
  </si>
  <si>
    <t>4th Quarter</t>
  </si>
  <si>
    <t>Property, plant and equipment</t>
  </si>
  <si>
    <t>Other receivables</t>
  </si>
  <si>
    <t>Revenue</t>
  </si>
  <si>
    <t>Operating profit before finance cost,</t>
  </si>
  <si>
    <t>Finance 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</si>
</sst>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</numFmts>
  <fonts count="1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" borderId="0" xfId="15" applyNumberFormat="1" applyFill="1" applyBorder="1" applyAlignment="1">
      <alignment/>
    </xf>
    <xf numFmtId="164" fontId="0" fillId="3" borderId="6" xfId="15" applyNumberFormat="1" applyFill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64" fontId="0" fillId="3" borderId="11" xfId="15" applyNumberFormat="1" applyFill="1" applyBorder="1" applyAlignment="1">
      <alignment/>
    </xf>
    <xf numFmtId="164" fontId="0" fillId="3" borderId="14" xfId="15" applyNumberFormat="1" applyFill="1" applyBorder="1" applyAlignment="1">
      <alignment/>
    </xf>
    <xf numFmtId="164" fontId="0" fillId="4" borderId="13" xfId="15" applyNumberFormat="1" applyFill="1" applyBorder="1" applyAlignment="1">
      <alignment/>
    </xf>
    <xf numFmtId="164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64" fontId="5" fillId="3" borderId="0" xfId="15" applyNumberFormat="1" applyFont="1" applyFill="1" applyBorder="1" applyAlignment="1">
      <alignment/>
    </xf>
    <xf numFmtId="164" fontId="5" fillId="3" borderId="6" xfId="15" applyNumberFormat="1" applyFont="1" applyFill="1" applyBorder="1" applyAlignment="1">
      <alignment/>
    </xf>
    <xf numFmtId="164" fontId="5" fillId="4" borderId="5" xfId="15" applyNumberFormat="1" applyFont="1" applyFill="1" applyBorder="1" applyAlignment="1">
      <alignment/>
    </xf>
    <xf numFmtId="164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64" fontId="5" fillId="3" borderId="19" xfId="15" applyNumberFormat="1" applyFont="1" applyFill="1" applyBorder="1" applyAlignment="1">
      <alignment/>
    </xf>
    <xf numFmtId="164" fontId="5" fillId="3" borderId="22" xfId="15" applyNumberFormat="1" applyFont="1" applyFill="1" applyBorder="1" applyAlignment="1">
      <alignment/>
    </xf>
    <xf numFmtId="164" fontId="5" fillId="4" borderId="21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/>
    </xf>
    <xf numFmtId="164" fontId="6" fillId="3" borderId="0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164" fontId="0" fillId="3" borderId="24" xfId="15" applyNumberFormat="1" applyFont="1" applyFill="1" applyBorder="1" applyAlignment="1">
      <alignment/>
    </xf>
    <xf numFmtId="164" fontId="0" fillId="4" borderId="24" xfId="15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13" xfId="0" applyFont="1" applyFill="1" applyBorder="1" applyAlignment="1">
      <alignment/>
    </xf>
    <xf numFmtId="164" fontId="5" fillId="3" borderId="11" xfId="15" applyNumberFormat="1" applyFont="1" applyFill="1" applyBorder="1" applyAlignment="1">
      <alignment/>
    </xf>
    <xf numFmtId="164" fontId="5" fillId="3" borderId="14" xfId="15" applyNumberFormat="1" applyFont="1" applyFill="1" applyBorder="1" applyAlignment="1">
      <alignment/>
    </xf>
    <xf numFmtId="164" fontId="5" fillId="4" borderId="13" xfId="15" applyNumberFormat="1" applyFont="1" applyFill="1" applyBorder="1" applyAlignment="1">
      <alignment/>
    </xf>
    <xf numFmtId="164" fontId="5" fillId="4" borderId="15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5" xfId="0" applyFont="1" applyFill="1" applyBorder="1" applyAlignment="1">
      <alignment/>
    </xf>
    <xf numFmtId="164" fontId="0" fillId="3" borderId="8" xfId="15" applyNumberFormat="1" applyFill="1" applyBorder="1" applyAlignment="1">
      <alignment/>
    </xf>
    <xf numFmtId="164" fontId="0" fillId="4" borderId="0" xfId="15" applyNumberFormat="1" applyFont="1" applyFill="1" applyBorder="1" applyAlignment="1">
      <alignment horizontal="center"/>
    </xf>
    <xf numFmtId="164" fontId="0" fillId="4" borderId="6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3" borderId="5" xfId="15" applyNumberFormat="1" applyFill="1" applyBorder="1" applyAlignment="1">
      <alignment/>
    </xf>
    <xf numFmtId="165" fontId="0" fillId="3" borderId="8" xfId="15" applyNumberFormat="1" applyFill="1" applyBorder="1" applyAlignment="1">
      <alignment/>
    </xf>
    <xf numFmtId="164" fontId="0" fillId="3" borderId="10" xfId="15" applyNumberFormat="1" applyFill="1" applyBorder="1" applyAlignment="1">
      <alignment/>
    </xf>
    <xf numFmtId="164" fontId="0" fillId="3" borderId="16" xfId="15" applyNumberFormat="1" applyFill="1" applyBorder="1" applyAlignment="1">
      <alignment/>
    </xf>
    <xf numFmtId="164" fontId="0" fillId="4" borderId="17" xfId="15" applyNumberFormat="1" applyFill="1" applyBorder="1" applyAlignment="1">
      <alignment/>
    </xf>
    <xf numFmtId="164" fontId="0" fillId="4" borderId="17" xfId="15" applyNumberFormat="1" applyFill="1" applyBorder="1" applyAlignment="1">
      <alignment horizontal="center"/>
    </xf>
    <xf numFmtId="164" fontId="0" fillId="3" borderId="16" xfId="15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7" xfId="0" applyFill="1" applyBorder="1" applyAlignment="1">
      <alignment/>
    </xf>
    <xf numFmtId="164" fontId="0" fillId="3" borderId="18" xfId="15" applyNumberFormat="1" applyFill="1" applyBorder="1" applyAlignment="1">
      <alignment/>
    </xf>
    <xf numFmtId="164" fontId="0" fillId="3" borderId="22" xfId="15" applyNumberFormat="1" applyFill="1" applyBorder="1" applyAlignment="1">
      <alignment/>
    </xf>
    <xf numFmtId="164" fontId="0" fillId="4" borderId="21" xfId="15" applyNumberFormat="1" applyFill="1" applyBorder="1" applyAlignment="1">
      <alignment/>
    </xf>
    <xf numFmtId="164" fontId="0" fillId="4" borderId="23" xfId="15" applyNumberFormat="1" applyFill="1" applyBorder="1" applyAlignment="1">
      <alignment horizontal="center"/>
    </xf>
    <xf numFmtId="164" fontId="0" fillId="4" borderId="15" xfId="15" applyNumberFormat="1" applyFill="1" applyBorder="1" applyAlignment="1">
      <alignment horizontal="center"/>
    </xf>
    <xf numFmtId="167" fontId="0" fillId="3" borderId="8" xfId="15" applyNumberFormat="1" applyFill="1" applyBorder="1" applyAlignment="1">
      <alignment/>
    </xf>
    <xf numFmtId="164" fontId="0" fillId="3" borderId="9" xfId="15" applyNumberFormat="1" applyFill="1" applyBorder="1" applyAlignment="1">
      <alignment/>
    </xf>
    <xf numFmtId="164" fontId="0" fillId="4" borderId="7" xfId="15" applyNumberFormat="1" applyFill="1" applyBorder="1" applyAlignment="1">
      <alignment/>
    </xf>
    <xf numFmtId="164" fontId="0" fillId="4" borderId="8" xfId="15" applyNumberFormat="1" applyFill="1" applyBorder="1" applyAlignment="1">
      <alignment/>
    </xf>
    <xf numFmtId="164" fontId="0" fillId="4" borderId="9" xfId="15" applyNumberFormat="1" applyFill="1" applyBorder="1" applyAlignment="1">
      <alignment/>
    </xf>
    <xf numFmtId="164" fontId="0" fillId="3" borderId="7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3" borderId="0" xfId="15" applyNumberFormat="1" applyFont="1" applyFill="1" applyBorder="1" applyAlignment="1">
      <alignment/>
    </xf>
    <xf numFmtId="165" fontId="0" fillId="3" borderId="19" xfId="15" applyNumberFormat="1" applyFont="1" applyFill="1" applyBorder="1" applyAlignment="1">
      <alignment/>
    </xf>
    <xf numFmtId="164" fontId="0" fillId="3" borderId="18" xfId="15" applyNumberFormat="1" applyFont="1" applyFill="1" applyBorder="1" applyAlignment="1">
      <alignment/>
    </xf>
    <xf numFmtId="164" fontId="0" fillId="3" borderId="26" xfId="15" applyNumberFormat="1" applyFont="1" applyFill="1" applyBorder="1" applyAlignment="1">
      <alignment/>
    </xf>
    <xf numFmtId="165" fontId="0" fillId="4" borderId="0" xfId="15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3" borderId="16" xfId="15" applyNumberFormat="1" applyFont="1" applyFill="1" applyBorder="1" applyAlignment="1">
      <alignment/>
    </xf>
    <xf numFmtId="165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64" fontId="0" fillId="4" borderId="8" xfId="15" applyNumberFormat="1" applyFont="1" applyFill="1" applyBorder="1" applyAlignment="1">
      <alignment horizontal="center"/>
    </xf>
    <xf numFmtId="165" fontId="0" fillId="4" borderId="19" xfId="15" applyNumberFormat="1" applyFont="1" applyFill="1" applyBorder="1" applyAlignment="1">
      <alignment horizontal="center"/>
    </xf>
    <xf numFmtId="164" fontId="0" fillId="4" borderId="0" xfId="15" applyNumberFormat="1" applyFill="1" applyBorder="1" applyAlignment="1">
      <alignment horizontal="center"/>
    </xf>
    <xf numFmtId="164" fontId="0" fillId="3" borderId="19" xfId="15" applyNumberFormat="1" applyFont="1" applyFill="1" applyBorder="1" applyAlignment="1">
      <alignment horizontal="right"/>
    </xf>
    <xf numFmtId="165" fontId="0" fillId="3" borderId="19" xfId="15" applyNumberFormat="1" applyFont="1" applyFill="1" applyBorder="1" applyAlignment="1">
      <alignment horizontal="right"/>
    </xf>
    <xf numFmtId="164" fontId="0" fillId="3" borderId="0" xfId="15" applyNumberFormat="1" applyFont="1" applyFill="1" applyBorder="1" applyAlignment="1">
      <alignment horizontal="right"/>
    </xf>
    <xf numFmtId="164" fontId="0" fillId="4" borderId="26" xfId="15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64" fontId="0" fillId="3" borderId="0" xfId="0" applyNumberFormat="1" applyFill="1" applyAlignment="1">
      <alignment/>
    </xf>
    <xf numFmtId="165" fontId="0" fillId="3" borderId="0" xfId="15" applyNumberFormat="1" applyFill="1" applyBorder="1" applyAlignment="1">
      <alignment/>
    </xf>
    <xf numFmtId="165" fontId="0" fillId="3" borderId="26" xfId="15" applyNumberFormat="1" applyFont="1" applyFill="1" applyBorder="1" applyAlignment="1">
      <alignment/>
    </xf>
    <xf numFmtId="43" fontId="0" fillId="3" borderId="8" xfId="15" applyNumberFormat="1" applyFill="1" applyBorder="1" applyAlignment="1">
      <alignment/>
    </xf>
    <xf numFmtId="0" fontId="11" fillId="0" borderId="0" xfId="0" applyFont="1" applyAlignment="1">
      <alignment/>
    </xf>
    <xf numFmtId="37" fontId="0" fillId="4" borderId="17" xfId="15" applyNumberFormat="1" applyFill="1" applyBorder="1" applyAlignment="1">
      <alignment horizontal="right"/>
    </xf>
    <xf numFmtId="164" fontId="0" fillId="4" borderId="19" xfId="15" applyNumberFormat="1" applyFont="1" applyFill="1" applyBorder="1" applyAlignment="1">
      <alignment horizontal="right"/>
    </xf>
    <xf numFmtId="39" fontId="0" fillId="4" borderId="8" xfId="15" applyNumberFormat="1" applyFont="1" applyFill="1" applyBorder="1" applyAlignment="1">
      <alignment horizontal="right"/>
    </xf>
    <xf numFmtId="164" fontId="0" fillId="4" borderId="0" xfId="15" applyNumberFormat="1" applyFont="1" applyFill="1" applyBorder="1" applyAlignment="1">
      <alignment horizontal="right"/>
    </xf>
    <xf numFmtId="164" fontId="0" fillId="3" borderId="8" xfId="15" applyNumberFormat="1" applyFont="1" applyFill="1" applyBorder="1" applyAlignment="1">
      <alignment/>
    </xf>
    <xf numFmtId="41" fontId="0" fillId="4" borderId="0" xfId="15" applyNumberFormat="1" applyFill="1" applyBorder="1" applyAlignment="1">
      <alignment horizontal="center"/>
    </xf>
    <xf numFmtId="41" fontId="0" fillId="4" borderId="26" xfId="15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75" zoomScaleNormal="75" workbookViewId="0" topLeftCell="H18">
      <selection activeCell="H20" sqref="H20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6.7109375" style="0" customWidth="1"/>
    <col min="11" max="11" width="12.71093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9" ht="15.75">
      <c r="B4" s="1"/>
      <c r="I4" s="4" t="s">
        <v>87</v>
      </c>
    </row>
    <row r="5" spans="2:8" ht="15.75">
      <c r="B5" s="1"/>
      <c r="H5" s="4"/>
    </row>
    <row r="6" ht="12.75">
      <c r="B6" s="1"/>
    </row>
    <row r="7" spans="2:15" ht="12.75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  <c r="M7" s="10"/>
      <c r="N7" s="10"/>
      <c r="O7" s="12"/>
    </row>
    <row r="8" spans="2:15" ht="12.75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  <c r="M8" s="19"/>
      <c r="N8" s="17" t="s">
        <v>2</v>
      </c>
      <c r="O8" s="20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  <c r="M9" s="19"/>
      <c r="N9" s="19"/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22"/>
      <c r="K10" s="23"/>
      <c r="L10" s="24"/>
      <c r="M10" s="25"/>
      <c r="N10" s="25"/>
      <c r="O10" s="26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7"/>
      <c r="K11" s="28" t="s">
        <v>3</v>
      </c>
      <c r="L11" s="29"/>
      <c r="M11" s="30"/>
      <c r="N11" s="31" t="s">
        <v>4</v>
      </c>
      <c r="O11" s="32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5</v>
      </c>
      <c r="L12" s="29"/>
      <c r="M12" s="30"/>
      <c r="N12" s="31" t="s">
        <v>6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7</v>
      </c>
      <c r="L13" s="29"/>
      <c r="M13" s="30"/>
      <c r="N13" s="31" t="s">
        <v>8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33">
        <v>37346</v>
      </c>
      <c r="L14" s="29"/>
      <c r="M14" s="30"/>
      <c r="N14" s="34">
        <v>36981</v>
      </c>
      <c r="O14" s="32"/>
    </row>
    <row r="15" spans="2:15" ht="12.75">
      <c r="B15" s="35"/>
      <c r="C15" s="36"/>
      <c r="D15" s="37"/>
      <c r="E15" s="36"/>
      <c r="F15" s="36"/>
      <c r="G15" s="36"/>
      <c r="H15" s="36"/>
      <c r="I15" s="8"/>
      <c r="J15" s="38"/>
      <c r="K15" s="39" t="s">
        <v>0</v>
      </c>
      <c r="L15" s="40"/>
      <c r="M15" s="41"/>
      <c r="N15" s="42" t="s">
        <v>0</v>
      </c>
      <c r="O15" s="43"/>
    </row>
    <row r="16" spans="2:15" ht="12.75">
      <c r="B16" s="13"/>
      <c r="C16" s="14"/>
      <c r="D16" s="15"/>
      <c r="E16" s="14"/>
      <c r="F16" s="14"/>
      <c r="G16" s="14"/>
      <c r="H16" s="14"/>
      <c r="I16" s="8"/>
      <c r="J16" s="27"/>
      <c r="K16" s="44"/>
      <c r="L16" s="29"/>
      <c r="M16" s="30"/>
      <c r="N16" s="45"/>
      <c r="O16" s="32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6" t="s">
        <v>9</v>
      </c>
      <c r="L17" s="47"/>
      <c r="M17" s="48"/>
      <c r="N17" s="49" t="s">
        <v>9</v>
      </c>
      <c r="O17" s="50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51"/>
      <c r="L18" s="52"/>
      <c r="M18" s="53"/>
      <c r="N18" s="54"/>
      <c r="O18" s="32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55">
        <v>1</v>
      </c>
      <c r="D20" s="15"/>
      <c r="E20" s="14"/>
      <c r="F20" s="14" t="s">
        <v>98</v>
      </c>
      <c r="G20" s="14"/>
      <c r="H20" s="14"/>
      <c r="I20" s="8"/>
      <c r="J20" s="27"/>
      <c r="K20" s="56">
        <v>56032</v>
      </c>
      <c r="L20" s="57"/>
      <c r="M20" s="58"/>
      <c r="N20" s="59">
        <v>61848</v>
      </c>
      <c r="O20" s="32"/>
    </row>
    <row r="21" spans="2:15" ht="12.75">
      <c r="B21" s="13"/>
      <c r="C21" s="55"/>
      <c r="D21" s="15"/>
      <c r="E21" s="14"/>
      <c r="F21" s="14"/>
      <c r="G21" s="14"/>
      <c r="H21" s="14"/>
      <c r="I21" s="8"/>
      <c r="J21" s="27"/>
      <c r="K21" s="56"/>
      <c r="L21" s="57"/>
      <c r="M21" s="58"/>
      <c r="N21" s="59"/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10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11</v>
      </c>
      <c r="G27" s="14"/>
      <c r="H27" s="14"/>
      <c r="I27" s="8"/>
      <c r="J27" s="27"/>
      <c r="K27" s="56">
        <v>1431</v>
      </c>
      <c r="L27" s="57"/>
      <c r="M27" s="58"/>
      <c r="N27" s="59">
        <v>1431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12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13</v>
      </c>
      <c r="G33" s="14"/>
      <c r="H33" s="14"/>
      <c r="I33" s="8"/>
      <c r="J33" s="27"/>
      <c r="K33" s="56">
        <v>78613</v>
      </c>
      <c r="L33" s="57"/>
      <c r="M33" s="58"/>
      <c r="N33" s="59">
        <v>69247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92</v>
      </c>
      <c r="H36" s="72"/>
      <c r="I36" s="74"/>
      <c r="J36" s="75"/>
      <c r="K36" s="76">
        <v>16033</v>
      </c>
      <c r="L36" s="77"/>
      <c r="M36" s="78"/>
      <c r="N36" s="79">
        <v>15918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93</v>
      </c>
      <c r="H37" s="72"/>
      <c r="I37" s="74"/>
      <c r="J37" s="75"/>
      <c r="K37" s="76">
        <v>17217</v>
      </c>
      <c r="L37" s="77"/>
      <c r="M37" s="78"/>
      <c r="N37" s="79">
        <v>16646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14</v>
      </c>
      <c r="H38" s="72"/>
      <c r="I38" s="74"/>
      <c r="J38" s="75"/>
      <c r="K38" s="76">
        <v>0</v>
      </c>
      <c r="L38" s="77"/>
      <c r="M38" s="78"/>
      <c r="N38" s="79">
        <v>0</v>
      </c>
      <c r="O38" s="80"/>
    </row>
    <row r="39" spans="1:15" ht="12.75" hidden="1">
      <c r="A39" s="68"/>
      <c r="B39" s="69"/>
      <c r="C39" s="70"/>
      <c r="D39" s="71"/>
      <c r="E39" s="72"/>
      <c r="F39" s="73"/>
      <c r="G39" s="72" t="s">
        <v>15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>
      <c r="A40" s="68"/>
      <c r="B40" s="69"/>
      <c r="C40" s="70"/>
      <c r="D40" s="71"/>
      <c r="E40" s="72"/>
      <c r="F40" s="73"/>
      <c r="G40" s="72" t="s">
        <v>16</v>
      </c>
      <c r="H40" s="72"/>
      <c r="I40" s="74"/>
      <c r="J40" s="75"/>
      <c r="K40" s="76">
        <v>43161</v>
      </c>
      <c r="L40" s="77"/>
      <c r="M40" s="78"/>
      <c r="N40" s="79">
        <v>34620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99</v>
      </c>
      <c r="H41" s="72"/>
      <c r="I41" s="74"/>
      <c r="J41" s="75"/>
      <c r="K41" s="76">
        <v>2202</v>
      </c>
      <c r="L41" s="77"/>
      <c r="M41" s="78"/>
      <c r="N41" s="79">
        <v>2063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17</v>
      </c>
      <c r="G46" s="14"/>
      <c r="H46" s="14"/>
      <c r="I46" s="8"/>
      <c r="J46" s="27"/>
      <c r="K46" s="56">
        <v>14354</v>
      </c>
      <c r="L46" s="57"/>
      <c r="M46" s="58"/>
      <c r="N46" s="59">
        <v>20379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94</v>
      </c>
      <c r="H49" s="72"/>
      <c r="I49" s="74"/>
      <c r="J49" s="75"/>
      <c r="K49" s="76">
        <v>6550</v>
      </c>
      <c r="L49" s="77"/>
      <c r="M49" s="78"/>
      <c r="N49" s="79">
        <v>7520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95</v>
      </c>
      <c r="H50" s="72"/>
      <c r="I50" s="74"/>
      <c r="J50" s="75"/>
      <c r="K50" s="76">
        <v>4057</v>
      </c>
      <c r="L50" s="77"/>
      <c r="M50" s="78"/>
      <c r="N50" s="79">
        <v>5284</v>
      </c>
      <c r="O50" s="80"/>
    </row>
    <row r="51" spans="1:15" ht="12.75" hidden="1">
      <c r="A51" s="68"/>
      <c r="B51" s="69"/>
      <c r="C51" s="70"/>
      <c r="D51" s="71"/>
      <c r="E51" s="72"/>
      <c r="F51" s="73"/>
      <c r="G51" s="72" t="s">
        <v>19</v>
      </c>
      <c r="H51" s="72"/>
      <c r="I51" s="74"/>
      <c r="J51" s="75"/>
      <c r="K51" s="76">
        <v>0</v>
      </c>
      <c r="L51" s="77"/>
      <c r="M51" s="78"/>
      <c r="N51" s="79">
        <v>0</v>
      </c>
      <c r="O51" s="80"/>
    </row>
    <row r="52" spans="1:15" ht="12.75">
      <c r="A52" s="68"/>
      <c r="B52" s="69"/>
      <c r="C52" s="70"/>
      <c r="D52" s="71"/>
      <c r="E52" s="72"/>
      <c r="F52" s="73"/>
      <c r="G52" s="72" t="s">
        <v>18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20</v>
      </c>
      <c r="H53" s="72"/>
      <c r="I53" s="74"/>
      <c r="J53" s="75"/>
      <c r="K53" s="167">
        <v>3747</v>
      </c>
      <c r="L53" s="77"/>
      <c r="M53" s="78"/>
      <c r="N53" s="79">
        <v>3116</v>
      </c>
      <c r="O53" s="80"/>
    </row>
    <row r="54" spans="1:15" ht="12.75">
      <c r="A54" s="68"/>
      <c r="B54" s="69"/>
      <c r="C54" s="70"/>
      <c r="D54" s="71"/>
      <c r="E54" s="72"/>
      <c r="F54" s="73"/>
      <c r="G54" s="72" t="s">
        <v>21</v>
      </c>
      <c r="H54" s="72"/>
      <c r="I54" s="74"/>
      <c r="J54" s="75"/>
      <c r="K54" s="76">
        <v>0</v>
      </c>
      <c r="L54" s="77"/>
      <c r="M54" s="78"/>
      <c r="N54" s="79">
        <v>4459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22</v>
      </c>
      <c r="G58" s="14"/>
      <c r="H58" s="14"/>
      <c r="I58" s="8"/>
      <c r="J58" s="27"/>
      <c r="K58" s="160">
        <v>64259</v>
      </c>
      <c r="L58" s="90"/>
      <c r="M58" s="91"/>
      <c r="N58" s="164">
        <v>48868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2"/>
      <c r="B61" s="93"/>
      <c r="C61" s="94"/>
      <c r="D61" s="95"/>
      <c r="E61" s="96"/>
      <c r="F61" s="96"/>
      <c r="G61" s="96"/>
      <c r="H61" s="96"/>
      <c r="I61" s="97"/>
      <c r="J61" s="98"/>
      <c r="K61" s="99">
        <v>123401</v>
      </c>
      <c r="L61" s="90"/>
      <c r="M61" s="91"/>
      <c r="N61" s="100">
        <v>113826</v>
      </c>
      <c r="O61" s="101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/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C64" s="55">
        <v>8</v>
      </c>
      <c r="D64" s="15"/>
      <c r="E64" s="14"/>
      <c r="F64" s="14" t="s">
        <v>23</v>
      </c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24</v>
      </c>
      <c r="G66" s="14"/>
      <c r="H66" s="14"/>
      <c r="I66" s="8"/>
      <c r="J66" s="27"/>
      <c r="K66" s="56">
        <v>40532</v>
      </c>
      <c r="L66" s="57"/>
      <c r="M66" s="58"/>
      <c r="N66" s="59">
        <v>40532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 t="s">
        <v>25</v>
      </c>
      <c r="G68" s="14"/>
      <c r="H68" s="14"/>
      <c r="I68" s="8"/>
      <c r="J68" s="27"/>
      <c r="K68" s="56">
        <v>76547</v>
      </c>
      <c r="L68" s="57"/>
      <c r="M68" s="58"/>
      <c r="N68" s="59">
        <v>66197</v>
      </c>
      <c r="O68" s="32"/>
    </row>
    <row r="69" spans="2:15" ht="12.75">
      <c r="B69" s="13"/>
      <c r="C69" s="55"/>
      <c r="D69" s="15"/>
      <c r="E69" s="14"/>
      <c r="F69" s="102"/>
      <c r="G69" s="103"/>
      <c r="H69" s="103"/>
      <c r="I69" s="104"/>
      <c r="J69" s="105"/>
      <c r="K69" s="106"/>
      <c r="L69" s="107"/>
      <c r="M69" s="108"/>
      <c r="N69" s="109"/>
      <c r="O69" s="32"/>
    </row>
    <row r="70" spans="2:15" ht="12.75">
      <c r="B70" s="13"/>
      <c r="C70" s="55"/>
      <c r="D70" s="15"/>
      <c r="E70" s="14"/>
      <c r="F70" s="73"/>
      <c r="G70" s="72" t="s">
        <v>26</v>
      </c>
      <c r="H70" s="72"/>
      <c r="I70" s="74"/>
      <c r="J70" s="75"/>
      <c r="K70" s="76">
        <v>4304</v>
      </c>
      <c r="L70" s="77"/>
      <c r="M70" s="78"/>
      <c r="N70" s="79">
        <v>4304</v>
      </c>
      <c r="O70" s="32"/>
    </row>
    <row r="71" spans="2:15" ht="12.75">
      <c r="B71" s="13"/>
      <c r="C71" s="55"/>
      <c r="D71" s="15"/>
      <c r="E71" s="14"/>
      <c r="F71" s="73"/>
      <c r="G71" s="72" t="s">
        <v>27</v>
      </c>
      <c r="H71" s="72"/>
      <c r="I71" s="74"/>
      <c r="J71" s="75"/>
      <c r="K71" s="76">
        <v>18325</v>
      </c>
      <c r="L71" s="77"/>
      <c r="M71" s="78"/>
      <c r="N71" s="79">
        <v>18325</v>
      </c>
      <c r="O71" s="32"/>
    </row>
    <row r="72" spans="2:15" ht="12.75">
      <c r="B72" s="13"/>
      <c r="C72" s="55"/>
      <c r="D72" s="15"/>
      <c r="E72" s="14"/>
      <c r="F72" s="73"/>
      <c r="G72" s="72" t="s">
        <v>28</v>
      </c>
      <c r="H72" s="72"/>
      <c r="I72" s="74"/>
      <c r="J72" s="75"/>
      <c r="K72" s="76">
        <v>0</v>
      </c>
      <c r="L72" s="77"/>
      <c r="M72" s="78"/>
      <c r="N72" s="79">
        <v>0</v>
      </c>
      <c r="O72" s="32"/>
    </row>
    <row r="73" spans="2:15" ht="12.75">
      <c r="B73" s="13"/>
      <c r="C73" s="55"/>
      <c r="D73" s="15"/>
      <c r="E73" s="14"/>
      <c r="F73" s="73"/>
      <c r="G73" s="72" t="s">
        <v>29</v>
      </c>
      <c r="H73" s="72"/>
      <c r="I73" s="74"/>
      <c r="J73" s="75"/>
      <c r="K73" s="76">
        <v>0</v>
      </c>
      <c r="L73" s="77"/>
      <c r="M73" s="78"/>
      <c r="N73" s="79">
        <v>0</v>
      </c>
      <c r="O73" s="32"/>
    </row>
    <row r="74" spans="2:15" ht="12.75">
      <c r="B74" s="13"/>
      <c r="C74" s="55"/>
      <c r="D74" s="15"/>
      <c r="E74" s="14"/>
      <c r="F74" s="73" t="s">
        <v>0</v>
      </c>
      <c r="G74" s="72" t="s">
        <v>30</v>
      </c>
      <c r="H74" s="72"/>
      <c r="I74" s="74"/>
      <c r="J74" s="75"/>
      <c r="K74" s="76">
        <v>53918</v>
      </c>
      <c r="L74" s="77"/>
      <c r="M74" s="78"/>
      <c r="N74" s="79">
        <v>43568</v>
      </c>
      <c r="O74" s="32"/>
    </row>
    <row r="75" spans="2:15" ht="12.75">
      <c r="B75" s="13"/>
      <c r="C75" s="55"/>
      <c r="D75" s="15"/>
      <c r="E75" s="14"/>
      <c r="F75" s="81"/>
      <c r="G75" s="82"/>
      <c r="H75" s="82"/>
      <c r="I75" s="83"/>
      <c r="J75" s="84"/>
      <c r="K75" s="85"/>
      <c r="L75" s="86"/>
      <c r="M75" s="87"/>
      <c r="N75" s="88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32"/>
    </row>
    <row r="78" spans="2:15" ht="12.75">
      <c r="B78" s="13"/>
      <c r="C78" s="55">
        <v>9</v>
      </c>
      <c r="D78" s="15"/>
      <c r="E78" s="14"/>
      <c r="F78" s="14" t="s">
        <v>31</v>
      </c>
      <c r="G78" s="14"/>
      <c r="H78" s="14"/>
      <c r="I78" s="8"/>
      <c r="J78" s="27"/>
      <c r="K78" s="56">
        <v>0</v>
      </c>
      <c r="L78" s="57"/>
      <c r="M78" s="58"/>
      <c r="N78" s="59">
        <v>0</v>
      </c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/>
      <c r="D80" s="15"/>
      <c r="E80" s="14"/>
      <c r="F80" s="14"/>
      <c r="G80" s="14"/>
      <c r="H80" s="14"/>
      <c r="I80" s="8"/>
      <c r="J80" s="27"/>
      <c r="K80" s="56"/>
      <c r="L80" s="57"/>
      <c r="M80" s="58"/>
      <c r="N80" s="59"/>
      <c r="O80" s="32"/>
    </row>
    <row r="81" spans="2:15" ht="12.75">
      <c r="B81" s="13"/>
      <c r="C81" s="55">
        <v>10</v>
      </c>
      <c r="D81" s="15"/>
      <c r="E81" s="14"/>
      <c r="F81" s="14" t="s">
        <v>32</v>
      </c>
      <c r="G81" s="14"/>
      <c r="H81" s="14"/>
      <c r="I81" s="8"/>
      <c r="J81" s="27"/>
      <c r="K81" s="56">
        <v>0</v>
      </c>
      <c r="L81" s="57"/>
      <c r="M81" s="58"/>
      <c r="N81" s="59">
        <v>0</v>
      </c>
      <c r="O81" s="32"/>
    </row>
    <row r="82" spans="2:15" ht="12.75">
      <c r="B82" s="13"/>
      <c r="C82" s="55"/>
      <c r="D82" s="15"/>
      <c r="E82" s="14"/>
      <c r="F82" s="14"/>
      <c r="G82" s="14"/>
      <c r="H82" s="14"/>
      <c r="I82" s="8"/>
      <c r="J82" s="27"/>
      <c r="K82" s="56"/>
      <c r="L82" s="57"/>
      <c r="M82" s="58"/>
      <c r="N82" s="59"/>
      <c r="O82" s="32"/>
    </row>
    <row r="83" spans="2:15" ht="12.75">
      <c r="B83" s="13"/>
      <c r="C83" s="55"/>
      <c r="D83" s="15"/>
      <c r="E83" s="14"/>
      <c r="F83" s="14"/>
      <c r="G83" s="14"/>
      <c r="H83" s="14"/>
      <c r="I83" s="8"/>
      <c r="J83" s="27"/>
      <c r="K83" s="56"/>
      <c r="L83" s="57"/>
      <c r="M83" s="58"/>
      <c r="N83" s="59"/>
      <c r="O83" s="32"/>
    </row>
    <row r="84" spans="2:15" ht="12.75">
      <c r="B84" s="13"/>
      <c r="C84" s="55">
        <v>11</v>
      </c>
      <c r="D84" s="15"/>
      <c r="E84" s="14"/>
      <c r="F84" s="14" t="s">
        <v>33</v>
      </c>
      <c r="G84" s="14"/>
      <c r="H84" s="14"/>
      <c r="I84" s="8"/>
      <c r="J84" s="27"/>
      <c r="K84" s="182">
        <v>6322</v>
      </c>
      <c r="L84" s="57"/>
      <c r="M84" s="58"/>
      <c r="N84" s="59">
        <v>7097</v>
      </c>
      <c r="O84" s="32"/>
    </row>
    <row r="85" spans="2:15" ht="12.75">
      <c r="B85" s="13"/>
      <c r="C85" s="55"/>
      <c r="D85" s="15"/>
      <c r="E85" s="14"/>
      <c r="F85" s="60"/>
      <c r="G85" s="61"/>
      <c r="H85" s="61"/>
      <c r="I85" s="62"/>
      <c r="J85" s="63"/>
      <c r="K85" s="106"/>
      <c r="L85" s="65"/>
      <c r="M85" s="66"/>
      <c r="N85" s="67"/>
      <c r="O85" s="32"/>
    </row>
    <row r="86" spans="2:15" ht="12.75">
      <c r="B86" s="13"/>
      <c r="C86" s="55"/>
      <c r="D86" s="15"/>
      <c r="E86" s="14"/>
      <c r="F86" s="177"/>
      <c r="G86" s="72" t="s">
        <v>90</v>
      </c>
      <c r="H86" s="14"/>
      <c r="I86" s="8"/>
      <c r="J86" s="27"/>
      <c r="K86" s="76">
        <v>3157</v>
      </c>
      <c r="L86" s="57"/>
      <c r="M86" s="58"/>
      <c r="N86" s="79">
        <v>2908</v>
      </c>
      <c r="O86" s="32"/>
    </row>
    <row r="87" spans="2:15" ht="12.75">
      <c r="B87" s="13"/>
      <c r="C87" s="55"/>
      <c r="D87" s="15"/>
      <c r="E87" s="14"/>
      <c r="F87" s="177"/>
      <c r="G87" s="72" t="s">
        <v>89</v>
      </c>
      <c r="H87" s="14"/>
      <c r="I87" s="8"/>
      <c r="J87" s="27"/>
      <c r="K87" s="76">
        <v>3165</v>
      </c>
      <c r="L87" s="57"/>
      <c r="M87" s="58"/>
      <c r="N87" s="79">
        <v>4189</v>
      </c>
      <c r="O87" s="32"/>
    </row>
    <row r="88" spans="2:15" ht="12.75">
      <c r="B88" s="13"/>
      <c r="C88" s="55"/>
      <c r="D88" s="15"/>
      <c r="E88" s="14"/>
      <c r="F88" s="178"/>
      <c r="G88" s="82"/>
      <c r="H88" s="179"/>
      <c r="I88" s="180"/>
      <c r="J88" s="181"/>
      <c r="K88" s="85"/>
      <c r="L88" s="148"/>
      <c r="M88" s="149"/>
      <c r="N88" s="88"/>
      <c r="O88" s="32"/>
    </row>
    <row r="89" spans="2:15" ht="12.75">
      <c r="B89" s="13"/>
      <c r="C89" s="55"/>
      <c r="D89" s="15"/>
      <c r="E89" s="14"/>
      <c r="F89" s="14"/>
      <c r="G89" s="14"/>
      <c r="H89" s="14"/>
      <c r="I89" s="8"/>
      <c r="J89" s="27"/>
      <c r="K89" s="56"/>
      <c r="L89" s="57"/>
      <c r="M89" s="58"/>
      <c r="N89" s="59"/>
      <c r="O89" s="32"/>
    </row>
    <row r="90" spans="1:15" ht="13.5" thickBot="1">
      <c r="A90" s="92"/>
      <c r="B90" s="93"/>
      <c r="C90" s="94"/>
      <c r="D90" s="95"/>
      <c r="E90" s="96"/>
      <c r="F90" s="96"/>
      <c r="G90" s="96"/>
      <c r="H90" s="96"/>
      <c r="I90" s="97"/>
      <c r="J90" s="98"/>
      <c r="K90" s="99">
        <v>123401</v>
      </c>
      <c r="L90" s="90"/>
      <c r="M90" s="91"/>
      <c r="N90" s="100">
        <v>113826</v>
      </c>
      <c r="O90" s="101"/>
    </row>
    <row r="91" spans="2:15" ht="13.5" thickTop="1">
      <c r="B91" s="13"/>
      <c r="C91" s="55"/>
      <c r="D91" s="15"/>
      <c r="E91" s="14"/>
      <c r="F91" s="14"/>
      <c r="G91" s="14"/>
      <c r="H91" s="14"/>
      <c r="I91" s="8"/>
      <c r="J91" s="27"/>
      <c r="K91" s="56"/>
      <c r="L91" s="57"/>
      <c r="M91" s="58"/>
      <c r="N91" s="59"/>
      <c r="O91" s="32"/>
    </row>
    <row r="92" spans="2:15" ht="12.75">
      <c r="B92" s="13"/>
      <c r="C92" s="55"/>
      <c r="D92" s="15"/>
      <c r="E92" s="14"/>
      <c r="F92" s="14"/>
      <c r="G92" s="14"/>
      <c r="H92" s="14"/>
      <c r="I92" s="8"/>
      <c r="J92" s="27"/>
      <c r="K92" s="56"/>
      <c r="L92" s="57"/>
      <c r="M92" s="58"/>
      <c r="N92" s="59"/>
      <c r="O92" s="32"/>
    </row>
    <row r="93" spans="2:15" ht="12.75">
      <c r="B93" s="13"/>
      <c r="C93" s="55">
        <v>12</v>
      </c>
      <c r="D93" s="15"/>
      <c r="E93" s="14"/>
      <c r="F93" s="14" t="s">
        <v>88</v>
      </c>
      <c r="G93" s="14"/>
      <c r="H93" s="14"/>
      <c r="I93" s="8"/>
      <c r="J93" s="27"/>
      <c r="K93" s="168">
        <v>2.88855718938123</v>
      </c>
      <c r="L93" s="57"/>
      <c r="M93" s="58"/>
      <c r="N93" s="169">
        <v>2.6332033948485147</v>
      </c>
      <c r="O93" s="32"/>
    </row>
    <row r="94" spans="2:15" ht="12.75">
      <c r="B94" s="35"/>
      <c r="C94" s="110"/>
      <c r="D94" s="36"/>
      <c r="E94" s="111"/>
      <c r="F94" s="36"/>
      <c r="G94" s="36"/>
      <c r="H94" s="36"/>
      <c r="I94" s="112"/>
      <c r="J94" s="38"/>
      <c r="K94" s="113"/>
      <c r="L94" s="114"/>
      <c r="M94" s="115"/>
      <c r="N94" s="116"/>
      <c r="O94" s="43"/>
    </row>
    <row r="96" spans="11:14" ht="12.75">
      <c r="K96" s="165">
        <f>+K90-K61</f>
        <v>0</v>
      </c>
      <c r="N96" s="165">
        <f>+N90-N61</f>
        <v>0</v>
      </c>
    </row>
  </sheetData>
  <printOptions/>
  <pageMargins left="0.75" right="0.75" top="0.48" bottom="0.62" header="0.28" footer="0.36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1"/>
  <sheetViews>
    <sheetView tabSelected="1" zoomScale="75" zoomScaleNormal="75" workbookViewId="0" topLeftCell="I6">
      <selection activeCell="W20" sqref="W20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5.421875" style="0" customWidth="1"/>
    <col min="9" max="9" width="3.28125" style="0" customWidth="1"/>
    <col min="10" max="10" width="7.00390625" style="0" customWidth="1"/>
    <col min="11" max="11" width="10.28125" style="0" customWidth="1"/>
    <col min="12" max="12" width="7.140625" style="0" customWidth="1"/>
    <col min="13" max="13" width="7.00390625" style="0" customWidth="1"/>
    <col min="14" max="14" width="9.421875" style="0" bestFit="1" customWidth="1"/>
    <col min="15" max="15" width="7.140625" style="0" customWidth="1"/>
    <col min="16" max="16" width="3.57421875" style="0" customWidth="1"/>
    <col min="17" max="17" width="7.00390625" style="0" customWidth="1"/>
    <col min="19" max="20" width="7.00390625" style="0" customWidth="1"/>
    <col min="21" max="21" width="9.421875" style="0" bestFit="1" customWidth="1"/>
    <col min="22" max="22" width="7.00390625" style="0" customWidth="1"/>
  </cols>
  <sheetData>
    <row r="1" ht="20.25">
      <c r="K1" s="2" t="s">
        <v>83</v>
      </c>
    </row>
    <row r="2" ht="12.75">
      <c r="K2" s="3" t="s">
        <v>84</v>
      </c>
    </row>
    <row r="3" spans="11:22" ht="12.75">
      <c r="K3" s="3"/>
      <c r="S3" s="117"/>
      <c r="T3" s="118"/>
      <c r="U3" s="119"/>
      <c r="V3" s="118"/>
    </row>
    <row r="4" spans="2:22" ht="12.75"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0"/>
      <c r="P4" s="120"/>
      <c r="Q4" s="120"/>
      <c r="R4" s="120"/>
      <c r="S4" s="122"/>
      <c r="T4" s="123"/>
      <c r="U4" s="124"/>
      <c r="V4" s="123"/>
    </row>
    <row r="5" spans="2:22" ht="15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5" t="s">
        <v>96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4.25">
      <c r="B6" s="120"/>
      <c r="C6" s="120"/>
      <c r="D6" s="120"/>
      <c r="E6" s="120"/>
      <c r="F6" s="120"/>
      <c r="G6" s="120"/>
      <c r="H6" s="120"/>
      <c r="I6" s="120"/>
      <c r="J6" s="120"/>
      <c r="K6" s="126" t="s">
        <v>34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2.7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4.25">
      <c r="K8" s="127"/>
    </row>
    <row r="9" ht="15.75">
      <c r="L9" s="4" t="s">
        <v>86</v>
      </c>
    </row>
    <row r="11" spans="2:22" ht="12.75">
      <c r="B11" s="128"/>
      <c r="C11" s="6"/>
      <c r="D11" s="7"/>
      <c r="E11" s="6"/>
      <c r="F11" s="6"/>
      <c r="G11" s="6"/>
      <c r="H11" s="6"/>
      <c r="I11" s="8"/>
      <c r="J11" s="9"/>
      <c r="K11" s="10"/>
      <c r="L11" s="129" t="s">
        <v>0</v>
      </c>
      <c r="M11" s="10"/>
      <c r="N11" s="10"/>
      <c r="O11" s="12"/>
      <c r="Q11" s="9"/>
      <c r="R11" s="10"/>
      <c r="S11" s="129" t="s">
        <v>0</v>
      </c>
      <c r="T11" s="10"/>
      <c r="U11" s="10"/>
      <c r="V11" s="12"/>
    </row>
    <row r="12" spans="2:22" ht="12.75">
      <c r="B12" s="130"/>
      <c r="C12" s="14"/>
      <c r="D12" s="15"/>
      <c r="E12" s="14"/>
      <c r="F12" s="14"/>
      <c r="G12" s="14"/>
      <c r="H12" s="14"/>
      <c r="I12" s="8"/>
      <c r="J12" s="194" t="s">
        <v>35</v>
      </c>
      <c r="K12" s="195"/>
      <c r="L12" s="195"/>
      <c r="M12" s="195"/>
      <c r="N12" s="195"/>
      <c r="O12" s="196"/>
      <c r="P12" s="14"/>
      <c r="Q12" s="194" t="s">
        <v>36</v>
      </c>
      <c r="R12" s="195"/>
      <c r="S12" s="195"/>
      <c r="T12" s="195"/>
      <c r="U12" s="195"/>
      <c r="V12" s="196"/>
    </row>
    <row r="13" spans="2:22" ht="12.75">
      <c r="B13" s="130"/>
      <c r="C13" s="14"/>
      <c r="D13" s="15"/>
      <c r="E13" s="14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30"/>
      <c r="C14" s="14"/>
      <c r="D14" s="15"/>
      <c r="E14" s="14"/>
      <c r="F14" s="14"/>
      <c r="G14" s="14"/>
      <c r="H14" s="14"/>
      <c r="I14" s="8"/>
      <c r="J14" s="22"/>
      <c r="K14" s="23"/>
      <c r="L14" s="24"/>
      <c r="M14" s="131"/>
      <c r="N14" s="25"/>
      <c r="O14" s="26"/>
      <c r="Q14" s="22"/>
      <c r="R14" s="23"/>
      <c r="S14" s="24"/>
      <c r="T14" s="131"/>
      <c r="U14" s="25"/>
      <c r="V14" s="26"/>
    </row>
    <row r="15" spans="2:22" ht="12.75">
      <c r="B15" s="130"/>
      <c r="C15" s="14"/>
      <c r="D15" s="15"/>
      <c r="E15" s="14"/>
      <c r="F15" s="14"/>
      <c r="G15" s="14"/>
      <c r="H15" s="14"/>
      <c r="I15" s="8"/>
      <c r="J15" s="27"/>
      <c r="K15" s="28" t="s">
        <v>37</v>
      </c>
      <c r="L15" s="29"/>
      <c r="M15" s="30"/>
      <c r="N15" s="31" t="s">
        <v>38</v>
      </c>
      <c r="O15" s="32"/>
      <c r="Q15" s="27"/>
      <c r="R15" s="28" t="s">
        <v>37</v>
      </c>
      <c r="S15" s="29"/>
      <c r="T15" s="30"/>
      <c r="U15" s="31" t="s">
        <v>38</v>
      </c>
      <c r="V15" s="32"/>
    </row>
    <row r="16" spans="2:22" ht="12.75">
      <c r="B16" s="130"/>
      <c r="C16" s="14"/>
      <c r="D16" s="15"/>
      <c r="E16" s="14"/>
      <c r="F16" s="14"/>
      <c r="G16" s="14"/>
      <c r="H16" s="14"/>
      <c r="I16" s="8"/>
      <c r="J16" s="27"/>
      <c r="K16" s="28" t="s">
        <v>39</v>
      </c>
      <c r="L16" s="29"/>
      <c r="M16" s="30"/>
      <c r="N16" s="31" t="s">
        <v>40</v>
      </c>
      <c r="O16" s="32"/>
      <c r="Q16" s="27"/>
      <c r="R16" s="28" t="s">
        <v>39</v>
      </c>
      <c r="S16" s="29"/>
      <c r="T16" s="30"/>
      <c r="U16" s="31" t="s">
        <v>40</v>
      </c>
      <c r="V16" s="32"/>
    </row>
    <row r="17" spans="2:22" ht="12.75">
      <c r="B17" s="130"/>
      <c r="C17" s="14"/>
      <c r="D17" s="15"/>
      <c r="E17" s="14"/>
      <c r="F17" s="14"/>
      <c r="G17" s="14"/>
      <c r="H17" s="14"/>
      <c r="I17" s="8"/>
      <c r="J17" s="27"/>
      <c r="K17" s="28" t="s">
        <v>97</v>
      </c>
      <c r="L17" s="29"/>
      <c r="M17" s="30"/>
      <c r="N17" s="31" t="s">
        <v>7</v>
      </c>
      <c r="O17" s="32"/>
      <c r="Q17" s="27"/>
      <c r="R17" s="28" t="s">
        <v>41</v>
      </c>
      <c r="S17" s="29"/>
      <c r="T17" s="30"/>
      <c r="U17" s="31" t="s">
        <v>91</v>
      </c>
      <c r="V17" s="32"/>
    </row>
    <row r="18" spans="2:22" ht="12.75">
      <c r="B18" s="130"/>
      <c r="C18" s="14"/>
      <c r="D18" s="15"/>
      <c r="E18" s="14"/>
      <c r="F18" s="14"/>
      <c r="G18" s="14"/>
      <c r="H18" s="14"/>
      <c r="I18" s="8"/>
      <c r="J18" s="27"/>
      <c r="K18" s="33">
        <f>+BSHT!K14</f>
        <v>37346</v>
      </c>
      <c r="L18" s="29"/>
      <c r="M18" s="30"/>
      <c r="N18" s="34">
        <v>36981</v>
      </c>
      <c r="O18" s="32"/>
      <c r="Q18" s="27"/>
      <c r="R18" s="33">
        <f>K18</f>
        <v>37346</v>
      </c>
      <c r="S18" s="29"/>
      <c r="T18" s="30"/>
      <c r="U18" s="34">
        <f>+N18</f>
        <v>36981</v>
      </c>
      <c r="V18" s="32"/>
    </row>
    <row r="19" spans="2:22" ht="12.75">
      <c r="B19" s="130"/>
      <c r="C19" s="14"/>
      <c r="D19" s="15"/>
      <c r="E19" s="14"/>
      <c r="F19" s="14"/>
      <c r="G19" s="14"/>
      <c r="H19" s="14"/>
      <c r="I19" s="8"/>
      <c r="J19" s="27"/>
      <c r="K19" s="33"/>
      <c r="L19" s="29"/>
      <c r="M19" s="30"/>
      <c r="N19" s="34"/>
      <c r="O19" s="32"/>
      <c r="Q19" s="27"/>
      <c r="R19" s="33"/>
      <c r="S19" s="29"/>
      <c r="T19" s="30"/>
      <c r="U19" s="34"/>
      <c r="V19" s="32"/>
    </row>
    <row r="20" spans="2:22" ht="12.75">
      <c r="B20" s="111"/>
      <c r="C20" s="36"/>
      <c r="D20" s="37"/>
      <c r="E20" s="36"/>
      <c r="F20" s="36"/>
      <c r="G20" s="36"/>
      <c r="H20" s="36"/>
      <c r="I20" s="8"/>
      <c r="J20" s="38"/>
      <c r="K20" s="39" t="s">
        <v>0</v>
      </c>
      <c r="L20" s="40"/>
      <c r="M20" s="41"/>
      <c r="N20" s="42" t="s">
        <v>0</v>
      </c>
      <c r="O20" s="43"/>
      <c r="Q20" s="38"/>
      <c r="R20" s="39" t="s">
        <v>0</v>
      </c>
      <c r="S20" s="40"/>
      <c r="T20" s="41"/>
      <c r="U20" s="42" t="s">
        <v>0</v>
      </c>
      <c r="V20" s="43"/>
    </row>
    <row r="21" spans="2:22" ht="12.75">
      <c r="B21" s="130"/>
      <c r="C21" s="14"/>
      <c r="D21" s="15"/>
      <c r="E21" s="14"/>
      <c r="F21" s="14"/>
      <c r="G21" s="14"/>
      <c r="H21" s="14"/>
      <c r="I21" s="8"/>
      <c r="J21" s="27"/>
      <c r="K21" s="44"/>
      <c r="L21" s="29"/>
      <c r="M21" s="30"/>
      <c r="N21" s="45"/>
      <c r="O21" s="32"/>
      <c r="P21" s="14"/>
      <c r="Q21" s="27"/>
      <c r="R21" s="44"/>
      <c r="S21" s="29"/>
      <c r="T21" s="30"/>
      <c r="U21" s="45"/>
      <c r="V21" s="32"/>
    </row>
    <row r="22" spans="2:22" ht="12.75">
      <c r="B22" s="130"/>
      <c r="C22" s="14"/>
      <c r="D22" s="15"/>
      <c r="E22" s="14"/>
      <c r="F22" s="14"/>
      <c r="G22" s="14"/>
      <c r="H22" s="14"/>
      <c r="I22" s="8"/>
      <c r="J22" s="27"/>
      <c r="K22" s="46" t="s">
        <v>9</v>
      </c>
      <c r="L22" s="47"/>
      <c r="M22" s="48"/>
      <c r="N22" s="49" t="s">
        <v>9</v>
      </c>
      <c r="O22" s="50"/>
      <c r="P22" s="132"/>
      <c r="Q22" s="133"/>
      <c r="R22" s="46" t="s">
        <v>9</v>
      </c>
      <c r="S22" s="47"/>
      <c r="T22" s="48"/>
      <c r="U22" s="49" t="s">
        <v>9</v>
      </c>
      <c r="V22" s="32"/>
    </row>
    <row r="23" spans="2:22" ht="12.75">
      <c r="B23" s="130"/>
      <c r="C23" s="14"/>
      <c r="D23" s="15"/>
      <c r="E23" s="14"/>
      <c r="F23" s="14"/>
      <c r="G23" s="14"/>
      <c r="H23" s="14"/>
      <c r="I23" s="8"/>
      <c r="J23" s="27"/>
      <c r="K23" s="51"/>
      <c r="L23" s="52"/>
      <c r="M23" s="53"/>
      <c r="N23" s="54"/>
      <c r="O23" s="32"/>
      <c r="Q23" s="27"/>
      <c r="R23" s="51"/>
      <c r="S23" s="52"/>
      <c r="T23" s="53"/>
      <c r="U23" s="54"/>
      <c r="V23" s="32"/>
    </row>
    <row r="24" spans="2:22" ht="12.75">
      <c r="B24" s="130"/>
      <c r="C24" s="14"/>
      <c r="D24" s="15"/>
      <c r="E24" s="14"/>
      <c r="F24" s="14"/>
      <c r="G24" s="14"/>
      <c r="H24" s="14"/>
      <c r="I24" s="8"/>
      <c r="J24" s="27"/>
      <c r="K24" s="51"/>
      <c r="L24" s="52"/>
      <c r="M24" s="53"/>
      <c r="N24" s="54"/>
      <c r="O24" s="32"/>
      <c r="P24" s="14"/>
      <c r="Q24" s="27"/>
      <c r="R24" s="51"/>
      <c r="S24" s="52"/>
      <c r="T24" s="53"/>
      <c r="U24" s="54"/>
      <c r="V24" s="32"/>
    </row>
    <row r="25" spans="2:22" ht="12.75">
      <c r="B25" s="13">
        <v>1</v>
      </c>
      <c r="C25" s="55" t="s">
        <v>42</v>
      </c>
      <c r="D25" s="15"/>
      <c r="E25" s="14"/>
      <c r="F25" s="14" t="s">
        <v>100</v>
      </c>
      <c r="G25" s="14"/>
      <c r="H25" s="14"/>
      <c r="I25" s="8"/>
      <c r="J25" s="27"/>
      <c r="K25" s="134">
        <v>36922</v>
      </c>
      <c r="L25" s="57"/>
      <c r="M25" s="58"/>
      <c r="N25" s="170">
        <v>35090</v>
      </c>
      <c r="O25" s="136"/>
      <c r="P25" s="137"/>
      <c r="Q25" s="138"/>
      <c r="R25" s="134">
        <v>142648</v>
      </c>
      <c r="S25" s="57"/>
      <c r="T25" s="58"/>
      <c r="U25" s="170">
        <v>138621</v>
      </c>
      <c r="V25" s="32"/>
    </row>
    <row r="26" spans="2:22" ht="12.75">
      <c r="B26" s="130"/>
      <c r="C26" s="14"/>
      <c r="D26" s="15"/>
      <c r="E26" s="14"/>
      <c r="F26" s="14"/>
      <c r="G26" s="14"/>
      <c r="H26" s="14"/>
      <c r="I26" s="8"/>
      <c r="J26" s="27"/>
      <c r="K26" s="51"/>
      <c r="L26" s="52"/>
      <c r="M26" s="53"/>
      <c r="N26" s="54"/>
      <c r="O26" s="32"/>
      <c r="P26" s="14"/>
      <c r="Q26" s="27"/>
      <c r="R26" s="51"/>
      <c r="S26" s="52"/>
      <c r="T26" s="53"/>
      <c r="U26" s="54"/>
      <c r="V26" s="32"/>
    </row>
    <row r="27" spans="2:22" ht="12.75">
      <c r="B27" s="13"/>
      <c r="C27" s="55"/>
      <c r="D27" s="15"/>
      <c r="E27" s="14"/>
      <c r="F27" s="14"/>
      <c r="G27" s="14"/>
      <c r="H27" s="14"/>
      <c r="I27" s="8"/>
      <c r="J27" s="27"/>
      <c r="K27" s="56"/>
      <c r="L27" s="57"/>
      <c r="M27" s="58"/>
      <c r="N27" s="59"/>
      <c r="O27" s="136"/>
      <c r="P27" s="137"/>
      <c r="Q27" s="138"/>
      <c r="R27" s="56"/>
      <c r="S27" s="57"/>
      <c r="T27" s="58"/>
      <c r="U27" s="59"/>
      <c r="V27" s="32"/>
    </row>
    <row r="28" spans="2:22" ht="12.75">
      <c r="B28" s="13"/>
      <c r="C28" s="55" t="s">
        <v>44</v>
      </c>
      <c r="D28" s="15"/>
      <c r="E28" s="14"/>
      <c r="F28" s="14" t="s">
        <v>45</v>
      </c>
      <c r="G28" s="14"/>
      <c r="H28" s="14"/>
      <c r="I28" s="8"/>
      <c r="J28" s="27"/>
      <c r="K28" s="134">
        <v>0</v>
      </c>
      <c r="L28" s="57"/>
      <c r="M28" s="58"/>
      <c r="N28" s="170">
        <v>30</v>
      </c>
      <c r="O28" s="136"/>
      <c r="P28" s="137"/>
      <c r="Q28" s="138"/>
      <c r="R28" s="134">
        <v>150</v>
      </c>
      <c r="S28" s="57"/>
      <c r="T28" s="58"/>
      <c r="U28" s="170">
        <v>150</v>
      </c>
      <c r="V28" s="32"/>
    </row>
    <row r="29" spans="2:22" ht="12.75">
      <c r="B29" s="130"/>
      <c r="C29" s="14"/>
      <c r="D29" s="15"/>
      <c r="E29" s="14"/>
      <c r="F29" s="14"/>
      <c r="G29" s="14"/>
      <c r="H29" s="14"/>
      <c r="I29" s="8"/>
      <c r="J29" s="27"/>
      <c r="K29" s="51"/>
      <c r="L29" s="52"/>
      <c r="M29" s="53"/>
      <c r="N29" s="54"/>
      <c r="O29" s="32"/>
      <c r="P29" s="14"/>
      <c r="Q29" s="27"/>
      <c r="R29" s="51"/>
      <c r="S29" s="52"/>
      <c r="T29" s="53"/>
      <c r="U29" s="54"/>
      <c r="V29" s="32"/>
    </row>
    <row r="30" spans="2:22" ht="12.75">
      <c r="B30" s="13"/>
      <c r="C30" s="55" t="s">
        <v>46</v>
      </c>
      <c r="D30" s="15"/>
      <c r="E30" s="14"/>
      <c r="F30" s="14" t="s">
        <v>47</v>
      </c>
      <c r="G30" s="14"/>
      <c r="H30" s="14"/>
      <c r="I30" s="8"/>
      <c r="J30" s="27"/>
      <c r="K30" s="139">
        <v>106</v>
      </c>
      <c r="L30" s="57"/>
      <c r="M30" s="58"/>
      <c r="N30" s="170">
        <v>428</v>
      </c>
      <c r="O30" s="136"/>
      <c r="P30" s="137"/>
      <c r="Q30" s="138"/>
      <c r="R30" s="191">
        <v>1569</v>
      </c>
      <c r="S30" s="57"/>
      <c r="T30" s="58"/>
      <c r="U30" s="170">
        <v>1494</v>
      </c>
      <c r="V30" s="32"/>
    </row>
    <row r="31" spans="2:22" ht="12.75">
      <c r="B31" s="130"/>
      <c r="C31" s="14"/>
      <c r="D31" s="15"/>
      <c r="E31" s="14"/>
      <c r="F31" s="14"/>
      <c r="G31" s="14"/>
      <c r="H31" s="14"/>
      <c r="I31" s="8"/>
      <c r="J31" s="27"/>
      <c r="K31" s="51"/>
      <c r="L31" s="52"/>
      <c r="M31" s="53"/>
      <c r="N31" s="54"/>
      <c r="O31" s="32"/>
      <c r="P31" s="14"/>
      <c r="Q31" s="27"/>
      <c r="R31" s="51"/>
      <c r="S31" s="52"/>
      <c r="T31" s="53"/>
      <c r="U31" s="54"/>
      <c r="V31" s="32"/>
    </row>
    <row r="32" spans="2:22" ht="12.75">
      <c r="B32" s="130"/>
      <c r="C32" s="14"/>
      <c r="D32" s="15"/>
      <c r="E32" s="14"/>
      <c r="F32" s="14"/>
      <c r="G32" s="14"/>
      <c r="H32" s="14"/>
      <c r="I32" s="8"/>
      <c r="J32" s="27"/>
      <c r="K32" s="51"/>
      <c r="L32" s="52"/>
      <c r="M32" s="53"/>
      <c r="N32" s="54"/>
      <c r="O32" s="32"/>
      <c r="P32" s="14"/>
      <c r="Q32" s="27"/>
      <c r="R32" s="51"/>
      <c r="S32" s="52"/>
      <c r="T32" s="53"/>
      <c r="U32" s="54"/>
      <c r="V32" s="32"/>
    </row>
    <row r="33" spans="2:22" ht="12.75">
      <c r="B33" s="13">
        <v>2</v>
      </c>
      <c r="C33" s="55" t="s">
        <v>42</v>
      </c>
      <c r="D33" s="15"/>
      <c r="E33" s="14"/>
      <c r="F33" s="14" t="s">
        <v>101</v>
      </c>
      <c r="G33" s="14"/>
      <c r="H33" s="14"/>
      <c r="I33" s="8"/>
      <c r="J33" s="27"/>
      <c r="K33" s="140"/>
      <c r="L33" s="65"/>
      <c r="M33" s="66"/>
      <c r="N33" s="67"/>
      <c r="O33" s="136"/>
      <c r="P33" s="137"/>
      <c r="Q33" s="138"/>
      <c r="R33" s="140"/>
      <c r="S33" s="65"/>
      <c r="T33" s="66"/>
      <c r="U33" s="67"/>
      <c r="V33" s="32"/>
    </row>
    <row r="34" spans="2:22" ht="12.75">
      <c r="B34" s="13"/>
      <c r="C34" s="55"/>
      <c r="D34" s="15"/>
      <c r="E34" s="14"/>
      <c r="F34" s="14" t="s">
        <v>48</v>
      </c>
      <c r="G34" s="14"/>
      <c r="H34" s="14"/>
      <c r="I34" s="8"/>
      <c r="J34" s="27"/>
      <c r="K34" s="141"/>
      <c r="L34" s="57"/>
      <c r="M34" s="58"/>
      <c r="N34" s="142"/>
      <c r="O34" s="136"/>
      <c r="P34" s="137"/>
      <c r="Q34" s="138"/>
      <c r="R34" s="141"/>
      <c r="S34" s="57"/>
      <c r="T34" s="58"/>
      <c r="U34" s="142"/>
      <c r="V34" s="32"/>
    </row>
    <row r="35" spans="2:22" ht="12.75">
      <c r="B35" s="13"/>
      <c r="C35" s="55"/>
      <c r="D35" s="15"/>
      <c r="E35" s="14"/>
      <c r="F35" s="14" t="s">
        <v>49</v>
      </c>
      <c r="G35" s="14"/>
      <c r="H35" s="14"/>
      <c r="I35" s="8"/>
      <c r="J35" s="27"/>
      <c r="K35" s="141">
        <v>6685</v>
      </c>
      <c r="L35" s="57"/>
      <c r="M35" s="58"/>
      <c r="N35" s="143">
        <v>3684</v>
      </c>
      <c r="O35" s="136"/>
      <c r="P35" s="137"/>
      <c r="Q35" s="138"/>
      <c r="R35" s="144">
        <v>23863</v>
      </c>
      <c r="S35" s="57"/>
      <c r="T35" s="58"/>
      <c r="U35" s="143">
        <v>24717</v>
      </c>
      <c r="V35" s="32"/>
    </row>
    <row r="36" spans="2:22" ht="12.75">
      <c r="B36" s="130"/>
      <c r="C36" s="14"/>
      <c r="D36" s="15"/>
      <c r="E36" s="14"/>
      <c r="F36" s="14"/>
      <c r="G36" s="14"/>
      <c r="H36" s="14"/>
      <c r="I36" s="8"/>
      <c r="J36" s="27"/>
      <c r="K36" s="145"/>
      <c r="L36" s="52"/>
      <c r="M36" s="53"/>
      <c r="N36" s="146"/>
      <c r="O36" s="32"/>
      <c r="P36" s="14"/>
      <c r="Q36" s="27"/>
      <c r="R36" s="145"/>
      <c r="S36" s="52"/>
      <c r="T36" s="53"/>
      <c r="U36" s="146"/>
      <c r="V36" s="32"/>
    </row>
    <row r="37" spans="2:22" ht="12.75">
      <c r="B37" s="13"/>
      <c r="C37" s="55" t="s">
        <v>44</v>
      </c>
      <c r="D37" s="15"/>
      <c r="E37" s="14"/>
      <c r="F37" s="14" t="s">
        <v>102</v>
      </c>
      <c r="G37" s="14"/>
      <c r="H37" s="14"/>
      <c r="I37" s="8"/>
      <c r="J37" s="27"/>
      <c r="K37" s="166">
        <v>0</v>
      </c>
      <c r="L37" s="57"/>
      <c r="M37" s="58"/>
      <c r="N37" s="143">
        <v>0</v>
      </c>
      <c r="O37" s="136"/>
      <c r="P37" s="137"/>
      <c r="Q37" s="138"/>
      <c r="R37" s="166">
        <v>0</v>
      </c>
      <c r="S37" s="57"/>
      <c r="T37" s="58"/>
      <c r="U37" s="143">
        <v>0</v>
      </c>
      <c r="V37" s="32"/>
    </row>
    <row r="38" spans="2:22" ht="12.75">
      <c r="B38" s="130"/>
      <c r="C38" s="14"/>
      <c r="D38" s="15"/>
      <c r="E38" s="14"/>
      <c r="F38" s="14"/>
      <c r="G38" s="14"/>
      <c r="H38" s="14"/>
      <c r="I38" s="8"/>
      <c r="J38" s="27"/>
      <c r="K38" s="145"/>
      <c r="L38" s="52"/>
      <c r="M38" s="53"/>
      <c r="N38" s="146"/>
      <c r="O38" s="32"/>
      <c r="P38" s="14"/>
      <c r="Q38" s="27"/>
      <c r="R38" s="145"/>
      <c r="S38" s="52"/>
      <c r="T38" s="53"/>
      <c r="U38" s="146"/>
      <c r="V38" s="32"/>
    </row>
    <row r="39" spans="2:22" ht="12.75">
      <c r="B39" s="13"/>
      <c r="C39" s="55" t="s">
        <v>46</v>
      </c>
      <c r="D39" s="15"/>
      <c r="E39" s="14"/>
      <c r="F39" s="14" t="s">
        <v>50</v>
      </c>
      <c r="G39" s="14"/>
      <c r="H39" s="14"/>
      <c r="I39" s="8"/>
      <c r="J39" s="27"/>
      <c r="K39" s="166">
        <v>-2108</v>
      </c>
      <c r="L39" s="57"/>
      <c r="M39" s="58"/>
      <c r="N39" s="187">
        <v>-2287</v>
      </c>
      <c r="O39" s="136"/>
      <c r="P39" s="137"/>
      <c r="Q39" s="138"/>
      <c r="R39" s="166">
        <v>-10236</v>
      </c>
      <c r="S39" s="57"/>
      <c r="T39" s="58"/>
      <c r="U39" s="187">
        <v>-10122</v>
      </c>
      <c r="V39" s="32"/>
    </row>
    <row r="40" spans="2:22" ht="12.75">
      <c r="B40" s="130"/>
      <c r="C40" s="14"/>
      <c r="D40" s="15"/>
      <c r="E40" s="14"/>
      <c r="F40" s="14"/>
      <c r="G40" s="14"/>
      <c r="H40" s="14"/>
      <c r="I40" s="8"/>
      <c r="J40" s="27"/>
      <c r="K40" s="145"/>
      <c r="L40" s="52"/>
      <c r="M40" s="53"/>
      <c r="N40" s="146"/>
      <c r="O40" s="32"/>
      <c r="P40" s="14"/>
      <c r="Q40" s="27"/>
      <c r="R40" s="145"/>
      <c r="S40" s="52"/>
      <c r="T40" s="53"/>
      <c r="U40" s="146"/>
      <c r="V40" s="32"/>
    </row>
    <row r="41" spans="2:22" ht="12.75">
      <c r="B41" s="13"/>
      <c r="C41" s="55" t="s">
        <v>51</v>
      </c>
      <c r="D41" s="15"/>
      <c r="E41" s="14"/>
      <c r="F41" s="14" t="s">
        <v>52</v>
      </c>
      <c r="G41" s="14"/>
      <c r="H41" s="14"/>
      <c r="I41" s="8"/>
      <c r="J41" s="27"/>
      <c r="K41" s="147">
        <v>0</v>
      </c>
      <c r="L41" s="148"/>
      <c r="M41" s="149"/>
      <c r="N41" s="150">
        <v>0</v>
      </c>
      <c r="O41" s="136"/>
      <c r="P41" s="137"/>
      <c r="Q41" s="138"/>
      <c r="R41" s="147">
        <v>0</v>
      </c>
      <c r="S41" s="148"/>
      <c r="T41" s="149"/>
      <c r="U41" s="150">
        <v>0</v>
      </c>
      <c r="V41" s="32"/>
    </row>
    <row r="42" spans="2:22" ht="12.75">
      <c r="B42" s="130"/>
      <c r="C42" s="14"/>
      <c r="D42" s="15"/>
      <c r="E42" s="14"/>
      <c r="F42" s="14"/>
      <c r="G42" s="14"/>
      <c r="H42" s="14"/>
      <c r="I42" s="8"/>
      <c r="J42" s="27"/>
      <c r="K42" s="51"/>
      <c r="L42" s="52"/>
      <c r="M42" s="53"/>
      <c r="N42" s="54"/>
      <c r="O42" s="32"/>
      <c r="P42" s="14"/>
      <c r="Q42" s="27"/>
      <c r="R42" s="51"/>
      <c r="S42" s="52"/>
      <c r="T42" s="53"/>
      <c r="U42" s="54"/>
      <c r="V42" s="32"/>
    </row>
    <row r="43" spans="2:22" ht="12.75">
      <c r="B43" s="130"/>
      <c r="C43" s="14"/>
      <c r="D43" s="15"/>
      <c r="E43" s="14"/>
      <c r="F43" s="14"/>
      <c r="G43" s="14"/>
      <c r="H43" s="14"/>
      <c r="I43" s="8"/>
      <c r="J43" s="27"/>
      <c r="K43" s="51"/>
      <c r="L43" s="52"/>
      <c r="M43" s="53"/>
      <c r="N43" s="54"/>
      <c r="O43" s="32"/>
      <c r="P43" s="14"/>
      <c r="Q43" s="27"/>
      <c r="R43" s="51"/>
      <c r="S43" s="52"/>
      <c r="T43" s="53"/>
      <c r="U43" s="54"/>
      <c r="V43" s="32"/>
    </row>
    <row r="44" spans="2:22" ht="12.75">
      <c r="B44" s="13"/>
      <c r="C44" s="55" t="s">
        <v>53</v>
      </c>
      <c r="D44" s="15"/>
      <c r="E44" s="14"/>
      <c r="F44" s="14" t="s">
        <v>54</v>
      </c>
      <c r="G44" s="14"/>
      <c r="H44" s="14"/>
      <c r="I44" s="8"/>
      <c r="J44" s="27"/>
      <c r="K44" s="56"/>
      <c r="L44" s="57"/>
      <c r="M44" s="58"/>
      <c r="N44" s="59"/>
      <c r="O44" s="136"/>
      <c r="P44" s="137"/>
      <c r="Q44" s="138"/>
      <c r="R44" s="56"/>
      <c r="S44" s="57"/>
      <c r="T44" s="58"/>
      <c r="U44" s="59"/>
      <c r="V44" s="32"/>
    </row>
    <row r="45" spans="2:22" ht="12.75">
      <c r="B45" s="13"/>
      <c r="C45" s="55"/>
      <c r="D45" s="15"/>
      <c r="E45" s="14"/>
      <c r="F45" s="14" t="s">
        <v>55</v>
      </c>
      <c r="G45" s="14"/>
      <c r="H45" s="14"/>
      <c r="I45" s="8"/>
      <c r="J45" s="27"/>
      <c r="K45" s="56"/>
      <c r="L45" s="57"/>
      <c r="M45" s="58"/>
      <c r="N45" s="59"/>
      <c r="O45" s="136"/>
      <c r="P45" s="137"/>
      <c r="Q45" s="138"/>
      <c r="R45" s="56"/>
      <c r="S45" s="57"/>
      <c r="T45" s="58"/>
      <c r="U45" s="59"/>
      <c r="V45" s="32"/>
    </row>
    <row r="46" spans="2:22" ht="12.75">
      <c r="B46" s="13"/>
      <c r="C46" s="55"/>
      <c r="D46" s="15"/>
      <c r="E46" s="14"/>
      <c r="F46" s="14" t="s">
        <v>56</v>
      </c>
      <c r="G46" s="14"/>
      <c r="H46" s="14"/>
      <c r="I46" s="8"/>
      <c r="J46" s="27"/>
      <c r="K46" s="56"/>
      <c r="L46" s="57"/>
      <c r="M46" s="58"/>
      <c r="N46" s="59"/>
      <c r="O46" s="136"/>
      <c r="P46" s="137"/>
      <c r="Q46" s="138"/>
      <c r="R46" s="56"/>
      <c r="S46" s="57"/>
      <c r="T46" s="58"/>
      <c r="U46" s="59"/>
      <c r="V46" s="32"/>
    </row>
    <row r="47" spans="2:22" ht="12.75">
      <c r="B47" s="13"/>
      <c r="C47" s="55"/>
      <c r="D47" s="15"/>
      <c r="E47" s="14"/>
      <c r="F47" s="14" t="s">
        <v>57</v>
      </c>
      <c r="G47" s="14"/>
      <c r="H47" s="14"/>
      <c r="I47" s="8"/>
      <c r="J47" s="27"/>
      <c r="K47" s="56">
        <v>4577</v>
      </c>
      <c r="L47" s="57"/>
      <c r="M47" s="58"/>
      <c r="N47" s="135">
        <v>1397</v>
      </c>
      <c r="O47" s="136"/>
      <c r="P47" s="137"/>
      <c r="Q47" s="138"/>
      <c r="R47" s="56">
        <v>13627</v>
      </c>
      <c r="S47" s="57"/>
      <c r="T47" s="58"/>
      <c r="U47" s="135">
        <v>14595</v>
      </c>
      <c r="V47" s="32"/>
    </row>
    <row r="48" spans="2:22" ht="12.75">
      <c r="B48" s="130"/>
      <c r="C48" s="14"/>
      <c r="D48" s="15"/>
      <c r="E48" s="14"/>
      <c r="F48" s="14"/>
      <c r="G48" s="14"/>
      <c r="H48" s="14"/>
      <c r="I48" s="8"/>
      <c r="J48" s="27"/>
      <c r="K48" s="51"/>
      <c r="L48" s="52"/>
      <c r="M48" s="53"/>
      <c r="N48" s="54"/>
      <c r="O48" s="32"/>
      <c r="P48" s="14"/>
      <c r="Q48" s="27"/>
      <c r="R48" s="51"/>
      <c r="S48" s="52"/>
      <c r="T48" s="53"/>
      <c r="U48" s="54"/>
      <c r="V48" s="32"/>
    </row>
    <row r="49" spans="2:22" ht="12.75">
      <c r="B49" s="13"/>
      <c r="C49" s="55" t="s">
        <v>58</v>
      </c>
      <c r="D49" s="15"/>
      <c r="E49" s="14"/>
      <c r="F49" s="14" t="s">
        <v>59</v>
      </c>
      <c r="G49" s="14"/>
      <c r="H49" s="14"/>
      <c r="I49" s="8"/>
      <c r="J49" s="27"/>
      <c r="K49" s="173" t="s">
        <v>43</v>
      </c>
      <c r="L49" s="57"/>
      <c r="M49" s="58"/>
      <c r="N49" s="188" t="s">
        <v>43</v>
      </c>
      <c r="O49" s="136"/>
      <c r="P49" s="137"/>
      <c r="Q49" s="138"/>
      <c r="R49" s="173" t="s">
        <v>43</v>
      </c>
      <c r="S49" s="57"/>
      <c r="T49" s="58"/>
      <c r="U49" s="188" t="s">
        <v>43</v>
      </c>
      <c r="V49" s="32"/>
    </row>
    <row r="50" spans="2:22" ht="12.75">
      <c r="B50" s="130"/>
      <c r="C50" s="14"/>
      <c r="D50" s="15"/>
      <c r="E50" s="14"/>
      <c r="F50" s="14"/>
      <c r="G50" s="14"/>
      <c r="H50" s="14"/>
      <c r="I50" s="8"/>
      <c r="J50" s="27"/>
      <c r="K50" s="51"/>
      <c r="L50" s="52"/>
      <c r="M50" s="53"/>
      <c r="N50" s="54"/>
      <c r="O50" s="32"/>
      <c r="P50" s="14"/>
      <c r="Q50" s="27"/>
      <c r="R50" s="51"/>
      <c r="S50" s="52"/>
      <c r="T50" s="53"/>
      <c r="U50" s="54"/>
      <c r="V50" s="32"/>
    </row>
    <row r="51" spans="2:22" ht="12.75">
      <c r="B51" s="13"/>
      <c r="C51" s="55" t="s">
        <v>60</v>
      </c>
      <c r="D51" s="15"/>
      <c r="E51" s="14"/>
      <c r="F51" s="14" t="s">
        <v>61</v>
      </c>
      <c r="G51" s="14"/>
      <c r="H51" s="14"/>
      <c r="I51" s="8"/>
      <c r="J51" s="27"/>
      <c r="K51" s="56"/>
      <c r="L51" s="57"/>
      <c r="M51" s="58"/>
      <c r="N51" s="59"/>
      <c r="O51" s="136"/>
      <c r="P51" s="137"/>
      <c r="Q51" s="138"/>
      <c r="R51" s="56"/>
      <c r="S51" s="57"/>
      <c r="T51" s="58"/>
      <c r="U51" s="59"/>
      <c r="V51" s="32"/>
    </row>
    <row r="52" spans="2:22" ht="12.75">
      <c r="B52" s="13"/>
      <c r="C52" s="55"/>
      <c r="D52" s="15"/>
      <c r="E52" s="14"/>
      <c r="F52" s="14" t="s">
        <v>62</v>
      </c>
      <c r="G52" s="14"/>
      <c r="H52" s="14"/>
      <c r="I52" s="8"/>
      <c r="J52" s="27"/>
      <c r="K52" s="160">
        <v>4577</v>
      </c>
      <c r="L52" s="57"/>
      <c r="M52" s="58"/>
      <c r="N52" s="135">
        <v>1397</v>
      </c>
      <c r="O52" s="136"/>
      <c r="P52" s="137"/>
      <c r="Q52" s="138"/>
      <c r="R52" s="160">
        <v>13627</v>
      </c>
      <c r="S52" s="57"/>
      <c r="T52" s="58"/>
      <c r="U52" s="135">
        <v>14595</v>
      </c>
      <c r="V52" s="32"/>
    </row>
    <row r="53" spans="2:22" ht="12.75">
      <c r="B53" s="130"/>
      <c r="C53" s="14"/>
      <c r="D53" s="15"/>
      <c r="E53" s="14"/>
      <c r="F53" s="14"/>
      <c r="G53" s="14"/>
      <c r="H53" s="14"/>
      <c r="I53" s="8"/>
      <c r="J53" s="27"/>
      <c r="K53" s="51"/>
      <c r="L53" s="52"/>
      <c r="M53" s="53"/>
      <c r="N53" s="54"/>
      <c r="O53" s="32"/>
      <c r="P53" s="14"/>
      <c r="Q53" s="27"/>
      <c r="R53" s="51"/>
      <c r="S53" s="52"/>
      <c r="T53" s="53"/>
      <c r="U53" s="54"/>
      <c r="V53" s="32"/>
    </row>
    <row r="54" spans="2:22" ht="12.75">
      <c r="B54" s="13"/>
      <c r="C54" s="55" t="s">
        <v>63</v>
      </c>
      <c r="D54" s="15"/>
      <c r="E54" s="14"/>
      <c r="F54" s="14" t="s">
        <v>64</v>
      </c>
      <c r="G54" s="14"/>
      <c r="H54" s="14"/>
      <c r="I54" s="8"/>
      <c r="J54" s="27"/>
      <c r="K54" s="161">
        <v>-1057</v>
      </c>
      <c r="L54" s="57"/>
      <c r="M54" s="58"/>
      <c r="N54" s="171">
        <v>-3153</v>
      </c>
      <c r="O54" s="136"/>
      <c r="P54" s="137"/>
      <c r="Q54" s="138"/>
      <c r="R54" s="161">
        <v>-3277</v>
      </c>
      <c r="S54" s="57"/>
      <c r="T54" s="58"/>
      <c r="U54" s="171">
        <v>-5635</v>
      </c>
      <c r="V54" s="32"/>
    </row>
    <row r="55" spans="2:22" ht="12.75">
      <c r="B55" s="130"/>
      <c r="C55" s="14"/>
      <c r="D55" s="15"/>
      <c r="E55" s="14"/>
      <c r="F55" s="14"/>
      <c r="G55" s="14"/>
      <c r="H55" s="14"/>
      <c r="I55" s="8"/>
      <c r="J55" s="27"/>
      <c r="K55" s="51"/>
      <c r="L55" s="52"/>
      <c r="M55" s="53"/>
      <c r="N55" s="54"/>
      <c r="O55" s="32"/>
      <c r="P55" s="14"/>
      <c r="Q55" s="27"/>
      <c r="R55" s="51"/>
      <c r="S55" s="52"/>
      <c r="T55" s="53"/>
      <c r="U55" s="54"/>
      <c r="V55" s="32"/>
    </row>
    <row r="56" spans="2:22" ht="12.75">
      <c r="B56" s="13"/>
      <c r="C56" s="55" t="s">
        <v>65</v>
      </c>
      <c r="D56" s="15"/>
      <c r="E56" s="14"/>
      <c r="F56" s="14" t="s">
        <v>65</v>
      </c>
      <c r="G56" s="14" t="s">
        <v>66</v>
      </c>
      <c r="H56" s="14"/>
      <c r="I56" s="8"/>
      <c r="J56" s="27"/>
      <c r="K56" s="89"/>
      <c r="L56" s="57"/>
      <c r="M56" s="58"/>
      <c r="N56" s="135"/>
      <c r="O56" s="136"/>
      <c r="P56" s="137"/>
      <c r="Q56" s="138"/>
      <c r="R56" s="89"/>
      <c r="S56" s="57"/>
      <c r="T56" s="58"/>
      <c r="U56" s="135"/>
      <c r="V56" s="32"/>
    </row>
    <row r="57" spans="2:22" ht="12.75">
      <c r="B57" s="13"/>
      <c r="C57" s="55"/>
      <c r="D57" s="15"/>
      <c r="E57" s="14"/>
      <c r="F57" s="14"/>
      <c r="G57" s="14" t="s">
        <v>67</v>
      </c>
      <c r="H57" s="14"/>
      <c r="I57" s="8"/>
      <c r="J57" s="27"/>
      <c r="K57" s="183">
        <v>3520</v>
      </c>
      <c r="L57" s="57"/>
      <c r="M57" s="58"/>
      <c r="N57" s="192">
        <v>-1756</v>
      </c>
      <c r="O57" s="136"/>
      <c r="P57" s="137"/>
      <c r="Q57" s="138"/>
      <c r="R57" s="56">
        <v>10350</v>
      </c>
      <c r="S57" s="57"/>
      <c r="T57" s="58"/>
      <c r="U57" s="172">
        <v>8960</v>
      </c>
      <c r="V57" s="32"/>
    </row>
    <row r="58" spans="2:22" ht="12.75">
      <c r="B58" s="130"/>
      <c r="C58" s="14"/>
      <c r="D58" s="15"/>
      <c r="E58" s="14"/>
      <c r="F58" s="14"/>
      <c r="G58" s="14"/>
      <c r="H58" s="14"/>
      <c r="I58" s="8"/>
      <c r="J58" s="27"/>
      <c r="K58" s="51"/>
      <c r="L58" s="52"/>
      <c r="M58" s="53"/>
      <c r="N58" s="31"/>
      <c r="O58" s="32"/>
      <c r="P58" s="14"/>
      <c r="Q58" s="27"/>
      <c r="R58" s="51"/>
      <c r="S58" s="52"/>
      <c r="T58" s="53"/>
      <c r="U58" s="31"/>
      <c r="V58" s="32"/>
    </row>
    <row r="59" spans="2:22" ht="12.75">
      <c r="B59" s="13"/>
      <c r="C59" s="55"/>
      <c r="D59" s="15"/>
      <c r="E59" s="14"/>
      <c r="F59" s="14" t="s">
        <v>68</v>
      </c>
      <c r="G59" s="14" t="s">
        <v>69</v>
      </c>
      <c r="H59" s="14"/>
      <c r="I59" s="8"/>
      <c r="J59" s="27"/>
      <c r="K59" s="174" t="s">
        <v>43</v>
      </c>
      <c r="L59" s="57"/>
      <c r="M59" s="58"/>
      <c r="N59" s="188" t="s">
        <v>43</v>
      </c>
      <c r="O59" s="136"/>
      <c r="P59" s="137"/>
      <c r="Q59" s="138"/>
      <c r="R59" s="174" t="s">
        <v>43</v>
      </c>
      <c r="S59" s="57"/>
      <c r="T59" s="58"/>
      <c r="U59" s="188" t="s">
        <v>43</v>
      </c>
      <c r="V59" s="32"/>
    </row>
    <row r="60" spans="2:22" ht="12.75">
      <c r="B60" s="130"/>
      <c r="C60" s="14"/>
      <c r="D60" s="15"/>
      <c r="E60" s="14"/>
      <c r="F60" s="14"/>
      <c r="G60" s="14"/>
      <c r="H60" s="14"/>
      <c r="I60" s="8"/>
      <c r="J60" s="27"/>
      <c r="K60" s="51"/>
      <c r="L60" s="52"/>
      <c r="M60" s="53"/>
      <c r="N60" s="31"/>
      <c r="O60" s="32"/>
      <c r="P60" s="14"/>
      <c r="Q60" s="27"/>
      <c r="R60" s="51"/>
      <c r="S60" s="52"/>
      <c r="T60" s="53"/>
      <c r="U60" s="31"/>
      <c r="V60" s="32"/>
    </row>
    <row r="61" spans="2:22" ht="12.75">
      <c r="B61" s="13"/>
      <c r="C61" s="55" t="s">
        <v>70</v>
      </c>
      <c r="D61" s="15"/>
      <c r="E61" s="14"/>
      <c r="F61" s="14" t="s">
        <v>71</v>
      </c>
      <c r="G61" s="14"/>
      <c r="H61" s="14"/>
      <c r="I61" s="8"/>
      <c r="J61" s="27"/>
      <c r="K61" s="56"/>
      <c r="L61" s="57"/>
      <c r="M61" s="58"/>
      <c r="N61" s="172"/>
      <c r="O61" s="136"/>
      <c r="P61" s="137"/>
      <c r="Q61" s="138"/>
      <c r="R61" s="56"/>
      <c r="S61" s="57"/>
      <c r="T61" s="58"/>
      <c r="U61" s="172"/>
      <c r="V61" s="32"/>
    </row>
    <row r="62" spans="2:22" ht="12.75">
      <c r="B62" s="13"/>
      <c r="C62" s="55"/>
      <c r="D62" s="15"/>
      <c r="E62" s="14"/>
      <c r="F62" s="14" t="s">
        <v>72</v>
      </c>
      <c r="G62" s="14"/>
      <c r="H62" s="14"/>
      <c r="I62" s="8"/>
      <c r="J62" s="27"/>
      <c r="K62" s="183">
        <v>3520</v>
      </c>
      <c r="L62" s="57"/>
      <c r="M62" s="58"/>
      <c r="N62" s="192">
        <v>-1756</v>
      </c>
      <c r="O62" s="136"/>
      <c r="P62" s="137"/>
      <c r="Q62" s="138"/>
      <c r="R62" s="56">
        <v>10350</v>
      </c>
      <c r="S62" s="57"/>
      <c r="T62" s="58"/>
      <c r="U62" s="135">
        <v>8960</v>
      </c>
      <c r="V62" s="32"/>
    </row>
    <row r="63" spans="2:22" ht="12.75">
      <c r="B63" s="130"/>
      <c r="C63" s="14"/>
      <c r="D63" s="15"/>
      <c r="E63" s="14"/>
      <c r="F63" s="14"/>
      <c r="G63" s="14"/>
      <c r="H63" s="14"/>
      <c r="I63" s="8"/>
      <c r="J63" s="27"/>
      <c r="K63" s="51"/>
      <c r="L63" s="52"/>
      <c r="M63" s="53"/>
      <c r="N63" s="31"/>
      <c r="O63" s="32"/>
      <c r="P63" s="14"/>
      <c r="Q63" s="27"/>
      <c r="R63" s="51"/>
      <c r="S63" s="52"/>
      <c r="T63" s="53"/>
      <c r="U63" s="31"/>
      <c r="V63" s="32"/>
    </row>
    <row r="64" spans="2:22" ht="12.75">
      <c r="B64" s="13"/>
      <c r="C64" s="55" t="s">
        <v>73</v>
      </c>
      <c r="D64" s="15"/>
      <c r="E64" s="14"/>
      <c r="F64" s="14" t="s">
        <v>65</v>
      </c>
      <c r="G64" s="14" t="s">
        <v>74</v>
      </c>
      <c r="H64" s="14"/>
      <c r="I64" s="8"/>
      <c r="J64" s="27"/>
      <c r="K64" s="140">
        <v>0</v>
      </c>
      <c r="L64" s="65"/>
      <c r="M64" s="66"/>
      <c r="N64" s="151">
        <v>0</v>
      </c>
      <c r="O64" s="136"/>
      <c r="P64" s="137"/>
      <c r="Q64" s="138"/>
      <c r="R64" s="140">
        <v>0</v>
      </c>
      <c r="S64" s="65"/>
      <c r="T64" s="66"/>
      <c r="U64" s="151">
        <v>0</v>
      </c>
      <c r="V64" s="32"/>
    </row>
    <row r="65" spans="2:22" ht="12.75">
      <c r="B65" s="13"/>
      <c r="C65" s="55"/>
      <c r="D65" s="15"/>
      <c r="E65" s="14"/>
      <c r="F65" s="14" t="s">
        <v>68</v>
      </c>
      <c r="G65" s="14" t="s">
        <v>69</v>
      </c>
      <c r="H65" s="14"/>
      <c r="I65" s="8"/>
      <c r="J65" s="27"/>
      <c r="K65" s="141">
        <v>0</v>
      </c>
      <c r="L65" s="57"/>
      <c r="M65" s="58"/>
      <c r="N65" s="143">
        <v>0</v>
      </c>
      <c r="O65" s="136"/>
      <c r="P65" s="137"/>
      <c r="Q65" s="138"/>
      <c r="R65" s="141">
        <v>0</v>
      </c>
      <c r="S65" s="57"/>
      <c r="T65" s="58"/>
      <c r="U65" s="143">
        <v>0</v>
      </c>
      <c r="V65" s="32"/>
    </row>
    <row r="66" spans="2:22" ht="12.75">
      <c r="B66" s="13"/>
      <c r="C66" s="55"/>
      <c r="D66" s="15"/>
      <c r="E66" s="14"/>
      <c r="F66" s="14" t="s">
        <v>75</v>
      </c>
      <c r="G66" s="14" t="s">
        <v>76</v>
      </c>
      <c r="H66" s="14"/>
      <c r="I66" s="8"/>
      <c r="J66" s="27"/>
      <c r="K66" s="141"/>
      <c r="L66" s="57"/>
      <c r="M66" s="58"/>
      <c r="N66" s="143"/>
      <c r="O66" s="136"/>
      <c r="P66" s="137"/>
      <c r="Q66" s="138"/>
      <c r="R66" s="141"/>
      <c r="S66" s="57"/>
      <c r="T66" s="58"/>
      <c r="U66" s="143"/>
      <c r="V66" s="32"/>
    </row>
    <row r="67" spans="2:22" ht="12.75">
      <c r="B67" s="13"/>
      <c r="C67" s="55"/>
      <c r="D67" s="15"/>
      <c r="E67" s="14"/>
      <c r="F67" s="14"/>
      <c r="G67" s="14" t="s">
        <v>72</v>
      </c>
      <c r="H67" s="14"/>
      <c r="I67" s="8"/>
      <c r="J67" s="27"/>
      <c r="K67" s="147">
        <v>0</v>
      </c>
      <c r="L67" s="148"/>
      <c r="M67" s="149"/>
      <c r="N67" s="150">
        <v>0</v>
      </c>
      <c r="O67" s="136"/>
      <c r="P67" s="137"/>
      <c r="Q67" s="138"/>
      <c r="R67" s="162">
        <v>0</v>
      </c>
      <c r="S67" s="148"/>
      <c r="T67" s="149"/>
      <c r="U67" s="150">
        <v>0</v>
      </c>
      <c r="V67" s="32"/>
    </row>
    <row r="68" spans="2:22" ht="12.75">
      <c r="B68" s="130"/>
      <c r="C68" s="14"/>
      <c r="D68" s="15"/>
      <c r="E68" s="14"/>
      <c r="F68" s="14"/>
      <c r="G68" s="14"/>
      <c r="H68" s="14"/>
      <c r="I68" s="8"/>
      <c r="J68" s="27"/>
      <c r="K68" s="51"/>
      <c r="L68" s="52"/>
      <c r="M68" s="53"/>
      <c r="N68" s="31"/>
      <c r="O68" s="32"/>
      <c r="P68" s="14"/>
      <c r="Q68" s="27"/>
      <c r="R68" s="51"/>
      <c r="S68" s="52"/>
      <c r="T68" s="53"/>
      <c r="U68" s="31"/>
      <c r="V68" s="32"/>
    </row>
    <row r="69" spans="2:22" ht="12.75">
      <c r="B69" s="13"/>
      <c r="C69" s="55" t="s">
        <v>77</v>
      </c>
      <c r="D69" s="15"/>
      <c r="E69" s="14"/>
      <c r="F69" s="14" t="s">
        <v>78</v>
      </c>
      <c r="G69" s="14"/>
      <c r="H69" s="14"/>
      <c r="I69" s="8"/>
      <c r="J69" s="27"/>
      <c r="K69" s="56"/>
      <c r="L69" s="57"/>
      <c r="M69" s="58"/>
      <c r="N69" s="172"/>
      <c r="O69" s="136"/>
      <c r="P69" s="137"/>
      <c r="Q69" s="138"/>
      <c r="R69" s="56"/>
      <c r="S69" s="57"/>
      <c r="T69" s="58"/>
      <c r="U69" s="172"/>
      <c r="V69" s="32"/>
    </row>
    <row r="70" spans="2:22" ht="13.5" thickBot="1">
      <c r="B70" s="13"/>
      <c r="C70" s="55"/>
      <c r="D70" s="15"/>
      <c r="E70" s="14"/>
      <c r="F70" s="14" t="s">
        <v>79</v>
      </c>
      <c r="G70" s="14"/>
      <c r="H70" s="14"/>
      <c r="I70" s="8"/>
      <c r="J70" s="27"/>
      <c r="K70" s="184">
        <v>3520</v>
      </c>
      <c r="L70" s="57"/>
      <c r="M70" s="58"/>
      <c r="N70" s="193">
        <v>-1756</v>
      </c>
      <c r="O70" s="136"/>
      <c r="P70" s="137"/>
      <c r="Q70" s="138"/>
      <c r="R70" s="163">
        <v>10350</v>
      </c>
      <c r="S70" s="57"/>
      <c r="T70" s="58"/>
      <c r="U70" s="176">
        <v>8960</v>
      </c>
      <c r="V70" s="32"/>
    </row>
    <row r="71" spans="2:22" ht="13.5" thickTop="1">
      <c r="B71" s="130"/>
      <c r="C71" s="14"/>
      <c r="D71" s="15"/>
      <c r="E71" s="14"/>
      <c r="F71" s="14"/>
      <c r="G71" s="14"/>
      <c r="H71" s="14"/>
      <c r="I71" s="8"/>
      <c r="J71" s="27"/>
      <c r="K71" s="51"/>
      <c r="L71" s="52"/>
      <c r="M71" s="53"/>
      <c r="N71" s="31"/>
      <c r="O71" s="32"/>
      <c r="P71" s="14"/>
      <c r="Q71" s="27"/>
      <c r="R71" s="51"/>
      <c r="S71" s="52"/>
      <c r="T71" s="53"/>
      <c r="U71" s="31"/>
      <c r="V71" s="32"/>
    </row>
    <row r="72" spans="2:22" ht="12.75">
      <c r="B72" s="13">
        <v>3</v>
      </c>
      <c r="C72" s="55" t="s">
        <v>42</v>
      </c>
      <c r="D72" s="15"/>
      <c r="E72" s="14"/>
      <c r="F72" s="14" t="s">
        <v>80</v>
      </c>
      <c r="G72" s="14"/>
      <c r="H72" s="14"/>
      <c r="I72" s="8"/>
      <c r="J72" s="27"/>
      <c r="K72" s="56"/>
      <c r="L72" s="57"/>
      <c r="M72" s="58"/>
      <c r="N72" s="172"/>
      <c r="O72" s="136"/>
      <c r="P72" s="137"/>
      <c r="Q72" s="138"/>
      <c r="R72" s="56"/>
      <c r="S72" s="57"/>
      <c r="T72" s="58"/>
      <c r="U72" s="172"/>
      <c r="V72" s="32"/>
    </row>
    <row r="73" spans="2:22" ht="12.75">
      <c r="B73" s="130"/>
      <c r="C73" s="14"/>
      <c r="D73" s="15"/>
      <c r="E73" s="14"/>
      <c r="F73" s="14"/>
      <c r="G73" s="14"/>
      <c r="H73" s="14"/>
      <c r="I73" s="8"/>
      <c r="J73" s="27"/>
      <c r="K73" s="51"/>
      <c r="L73" s="52"/>
      <c r="M73" s="53"/>
      <c r="N73" s="31"/>
      <c r="O73" s="32"/>
      <c r="P73" s="14"/>
      <c r="Q73" s="27"/>
      <c r="R73" s="51"/>
      <c r="S73" s="52"/>
      <c r="T73" s="53"/>
      <c r="U73" s="31"/>
      <c r="V73" s="32"/>
    </row>
    <row r="74" spans="2:22" ht="12.75">
      <c r="B74" s="13"/>
      <c r="C74" s="55"/>
      <c r="D74" s="15"/>
      <c r="E74" s="14"/>
      <c r="F74" s="14" t="s">
        <v>65</v>
      </c>
      <c r="G74" s="14" t="s">
        <v>81</v>
      </c>
      <c r="H74" s="14"/>
      <c r="I74" s="8"/>
      <c r="J74" s="27"/>
      <c r="K74" s="185">
        <v>8.684419923677765</v>
      </c>
      <c r="L74" s="57"/>
      <c r="M74" s="58"/>
      <c r="N74" s="189">
        <v>-4.3323413028347035</v>
      </c>
      <c r="O74" s="136"/>
      <c r="P74" s="137"/>
      <c r="Q74" s="138"/>
      <c r="R74" s="152">
        <v>25.535155173313882</v>
      </c>
      <c r="S74" s="57"/>
      <c r="T74" s="58"/>
      <c r="U74" s="189">
        <v>22.105796169361582</v>
      </c>
      <c r="V74" s="32"/>
    </row>
    <row r="75" spans="2:22" ht="12.75">
      <c r="B75" s="13"/>
      <c r="C75" s="55"/>
      <c r="D75" s="15"/>
      <c r="E75" s="14"/>
      <c r="F75" s="14"/>
      <c r="G75" s="14" t="s">
        <v>85</v>
      </c>
      <c r="H75" s="14"/>
      <c r="I75" s="8"/>
      <c r="J75" s="27"/>
      <c r="K75" s="56"/>
      <c r="L75" s="57"/>
      <c r="M75" s="58"/>
      <c r="N75" s="172"/>
      <c r="O75" s="136"/>
      <c r="P75" s="137"/>
      <c r="Q75" s="138"/>
      <c r="R75" s="56"/>
      <c r="S75" s="57"/>
      <c r="T75" s="58"/>
      <c r="U75" s="172"/>
      <c r="V75" s="32"/>
    </row>
    <row r="76" spans="2:22" ht="12.75">
      <c r="B76" s="130"/>
      <c r="C76" s="14"/>
      <c r="D76" s="15"/>
      <c r="E76" s="14"/>
      <c r="F76" s="14"/>
      <c r="G76" s="14"/>
      <c r="H76" s="14"/>
      <c r="I76" s="8"/>
      <c r="J76" s="27"/>
      <c r="K76" s="51"/>
      <c r="L76" s="52"/>
      <c r="M76" s="53"/>
      <c r="N76" s="31"/>
      <c r="O76" s="32"/>
      <c r="P76" s="14"/>
      <c r="Q76" s="27"/>
      <c r="R76" s="51"/>
      <c r="S76" s="52"/>
      <c r="T76" s="53"/>
      <c r="U76" s="31"/>
      <c r="V76" s="32"/>
    </row>
    <row r="77" spans="2:22" ht="12.75">
      <c r="B77" s="13"/>
      <c r="C77" s="55"/>
      <c r="D77" s="15"/>
      <c r="E77" s="14"/>
      <c r="F77" s="14" t="s">
        <v>68</v>
      </c>
      <c r="G77" s="14" t="s">
        <v>82</v>
      </c>
      <c r="H77" s="14"/>
      <c r="I77" s="8"/>
      <c r="J77" s="27"/>
      <c r="K77" s="175" t="s">
        <v>43</v>
      </c>
      <c r="L77" s="57"/>
      <c r="M77" s="58"/>
      <c r="N77" s="190" t="s">
        <v>43</v>
      </c>
      <c r="O77" s="136"/>
      <c r="P77" s="137"/>
      <c r="Q77" s="138"/>
      <c r="R77" s="175" t="s">
        <v>43</v>
      </c>
      <c r="S77" s="57"/>
      <c r="T77" s="58"/>
      <c r="U77" s="190" t="s">
        <v>43</v>
      </c>
      <c r="V77" s="32"/>
    </row>
    <row r="78" spans="2:22" ht="12.75">
      <c r="B78" s="13"/>
      <c r="C78" s="55"/>
      <c r="D78" s="15"/>
      <c r="E78" s="14"/>
      <c r="F78" s="14"/>
      <c r="G78" s="14"/>
      <c r="H78" s="14"/>
      <c r="I78" s="8"/>
      <c r="J78" s="27"/>
      <c r="K78" s="56"/>
      <c r="L78" s="57"/>
      <c r="M78" s="58"/>
      <c r="N78" s="59"/>
      <c r="O78" s="136"/>
      <c r="P78" s="137"/>
      <c r="Q78" s="138"/>
      <c r="R78" s="56"/>
      <c r="S78" s="57"/>
      <c r="T78" s="58"/>
      <c r="U78" s="59"/>
      <c r="V78" s="32"/>
    </row>
    <row r="79" spans="2:22" ht="12.75">
      <c r="B79" s="35"/>
      <c r="C79" s="110"/>
      <c r="D79" s="36"/>
      <c r="E79" s="111"/>
      <c r="F79" s="36"/>
      <c r="G79" s="36"/>
      <c r="H79" s="36"/>
      <c r="I79" s="8"/>
      <c r="J79" s="38"/>
      <c r="K79" s="134"/>
      <c r="L79" s="153"/>
      <c r="M79" s="154"/>
      <c r="N79" s="155"/>
      <c r="O79" s="156"/>
      <c r="P79" s="137"/>
      <c r="Q79" s="157"/>
      <c r="R79" s="134"/>
      <c r="S79" s="153"/>
      <c r="T79" s="154"/>
      <c r="U79" s="155"/>
      <c r="V79" s="43"/>
    </row>
    <row r="80" spans="2:22" ht="12.75">
      <c r="B80" s="158"/>
      <c r="C80" s="158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</row>
    <row r="81" ht="15">
      <c r="B81" s="186"/>
    </row>
  </sheetData>
  <mergeCells count="2">
    <mergeCell ref="J12:O12"/>
    <mergeCell ref="Q12:V12"/>
  </mergeCells>
  <printOptions/>
  <pageMargins left="0.25" right="0.33" top="1" bottom="1" header="0.48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2002-05-14T02:13:06Z</cp:lastPrinted>
  <dcterms:created xsi:type="dcterms:W3CDTF">1999-11-02T06:48:10Z</dcterms:created>
  <dcterms:modified xsi:type="dcterms:W3CDTF">2002-05-22T00:43:19Z</dcterms:modified>
  <cp:category/>
  <cp:version/>
  <cp:contentType/>
  <cp:contentStatus/>
</cp:coreProperties>
</file>