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50" windowHeight="6615" activeTab="0"/>
  </bookViews>
  <sheets>
    <sheet name="ANNMCT" sheetId="1" r:id="rId1"/>
  </sheets>
  <definedNames>
    <definedName name="_xlnm.Print_Area" localSheetId="0">'ANNMCT'!$A$1:$N$59</definedName>
  </definedNames>
  <calcPr fullCalcOnLoad="1"/>
</workbook>
</file>

<file path=xl/sharedStrings.xml><?xml version="1.0" encoding="utf-8"?>
<sst xmlns="http://schemas.openxmlformats.org/spreadsheetml/2006/main" count="124" uniqueCount="52">
  <si>
    <t>(a)</t>
  </si>
  <si>
    <t>TURNOVER</t>
  </si>
  <si>
    <t>(b)</t>
  </si>
  <si>
    <t>(c)</t>
  </si>
  <si>
    <t>Less 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</si>
  <si>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</si>
  <si>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</si>
  <si>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</si>
  <si>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</si>
  <si>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</si>
  <si>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</si>
  <si>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</si>
  <si>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</si>
  <si>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</si>
  <si>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</si>
  <si>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</si>
  <si>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</si>
  <si>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</si>
  <si>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</si>
  <si>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</si>
  <si>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</si>
  <si>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Basic (based on ordinary shares - sen)</t>
  </si>
  <si>
    <t>Fully diluted (based on ordinary shares - sen)</t>
  </si>
  <si>
    <t>Dividend per share (sen)</t>
  </si>
  <si>
    <t>RM'000</t>
  </si>
  <si>
    <t>Operating Profit/Loss before interest on borrowings, depreciation and amortisation, exceptional items, income tax, minority interests and extraordinary items</t>
  </si>
  <si>
    <t>CONSOLIDATED INCOME STATEMENT</t>
  </si>
  <si>
    <t>Less interest on borrowings</t>
  </si>
  <si>
    <t>Share in the results of associated companies</t>
  </si>
  <si>
    <t>Profit/(loss) before taxation, minority interests and extraordinary items</t>
  </si>
  <si>
    <t>Investment income</t>
  </si>
  <si>
    <t>Other Income including interest income</t>
  </si>
  <si>
    <t>Operating profit/(loss) after interest on borrowings, depreciation and amortisation and exceptional items but before income tax, minority interests and extraordinary items</t>
  </si>
  <si>
    <t>Earnings per share based on 2(j) above after deducting any provision for preference dividends, if any :</t>
  </si>
  <si>
    <t>Dividend Description</t>
  </si>
  <si>
    <t>Net tangible asset per share(RM)</t>
  </si>
  <si>
    <t>INDIVIDUAL PERIOD</t>
  </si>
  <si>
    <t>CUMULATIVE PERIOD</t>
  </si>
  <si>
    <t>CURRENT YEAR QUARTER</t>
  </si>
  <si>
    <t>PRECEDING YEAR CORRESPONDING QUARTER</t>
  </si>
  <si>
    <t>CURRENT YEAR TODATE</t>
  </si>
  <si>
    <t>PRECEDING YEAR CORRESPONDING PERIOD</t>
  </si>
  <si>
    <t>AS AT END CURRENT QUARTER</t>
  </si>
  <si>
    <t>AS AT PRECEDING FINANCIAL YEAR END</t>
  </si>
  <si>
    <t>NA</t>
  </si>
  <si>
    <t>Business Zakat</t>
  </si>
  <si>
    <t>Profit/(Loss) after taxation</t>
  </si>
  <si>
    <t>Profit/(loss) after taxation and business zakat before deducting minority interests</t>
  </si>
  <si>
    <t>Profit/(Loss) after taxation and business zakat attributable to members of the company</t>
  </si>
  <si>
    <t>Profit/(Loss) after taxation , business zakat and extraordinary items attributable to members of the company</t>
  </si>
  <si>
    <t>(m)</t>
  </si>
  <si>
    <t>Quarterly report on consolidated results for the financial period ended 31 March, 2000. The figures have not been audited.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</si>
</sst>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  <numFmt numFmtId="167" formatCode="_-* #,##0.000_-;\-* #,##0.000_-;_-* &quot;-&quot;??_-;_-@_-"/>
  </numFmts>
  <fonts count="5">
    <font>
      <sz val="8"/>
      <name val="TAHOMA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165" fontId="2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65" fontId="2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1" xfId="15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0" xfId="0" applyNumberFormat="1" applyFont="1" applyAlignment="1">
      <alignment/>
    </xf>
    <xf numFmtId="165" fontId="1" fillId="0" borderId="2" xfId="15" applyNumberFormat="1" applyFont="1" applyBorder="1" applyAlignment="1">
      <alignment/>
    </xf>
    <xf numFmtId="165" fontId="1" fillId="0" borderId="2" xfId="15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defaultGridColor="0" colorId="10" workbookViewId="0" topLeftCell="B54">
      <selection activeCell="L60" sqref="L60"/>
    </sheetView>
  </sheetViews>
  <sheetFormatPr defaultColWidth="9.33203125" defaultRowHeight="10.5"/>
  <cols>
    <col min="1" max="1" width="2.83203125" style="1" customWidth="1"/>
    <col min="2" max="2" width="9.33203125" style="1" customWidth="1"/>
    <col min="3" max="3" width="4.16015625" style="1" customWidth="1"/>
    <col min="4" max="4" width="22.5" style="1" customWidth="1"/>
    <col min="5" max="5" width="4.33203125" style="1" customWidth="1"/>
    <col min="6" max="6" width="13.83203125" style="1" customWidth="1"/>
    <col min="7" max="7" width="2.83203125" style="1" customWidth="1"/>
    <col min="8" max="8" width="17.83203125" style="1" customWidth="1"/>
    <col min="9" max="9" width="2.83203125" style="1" customWidth="1"/>
    <col min="10" max="10" width="6" style="1" customWidth="1"/>
    <col min="11" max="11" width="3" style="1" customWidth="1"/>
    <col min="12" max="12" width="13.66015625" style="1" customWidth="1"/>
    <col min="13" max="13" width="2.83203125" style="1" customWidth="1"/>
    <col min="14" max="14" width="17.83203125" style="1" customWidth="1"/>
    <col min="15" max="15" width="2.5" style="1" customWidth="1"/>
    <col min="16" max="17" width="9.33203125" style="1" customWidth="1"/>
    <col min="18" max="18" width="10.16015625" style="1" bestFit="1" customWidth="1"/>
    <col min="19" max="16384" width="9.33203125" style="1" customWidth="1"/>
  </cols>
  <sheetData>
    <row r="1" ht="96" customHeight="1"/>
    <row r="2" ht="12">
      <c r="B2" s="11" t="s">
        <v>51</v>
      </c>
    </row>
    <row r="3" ht="12">
      <c r="B3" s="11"/>
    </row>
    <row r="4" ht="12">
      <c r="B4" s="11"/>
    </row>
    <row r="5" ht="12.75">
      <c r="B5" s="13" t="s">
        <v>26</v>
      </c>
    </row>
    <row r="6" ht="12.75">
      <c r="B6" s="12"/>
    </row>
    <row r="7" spans="6:14" ht="12">
      <c r="F7" s="50" t="s">
        <v>36</v>
      </c>
      <c r="G7" s="51"/>
      <c r="H7" s="52"/>
      <c r="L7" s="43" t="s">
        <v>37</v>
      </c>
      <c r="M7" s="43"/>
      <c r="N7" s="43"/>
    </row>
    <row r="8" spans="6:14" ht="48">
      <c r="F8" s="28" t="s">
        <v>38</v>
      </c>
      <c r="G8" s="20"/>
      <c r="H8" s="28" t="s">
        <v>39</v>
      </c>
      <c r="I8" s="4"/>
      <c r="J8" s="4"/>
      <c r="K8" s="4"/>
      <c r="L8" s="28" t="s">
        <v>40</v>
      </c>
      <c r="M8" s="15"/>
      <c r="N8" s="28" t="s">
        <v>41</v>
      </c>
    </row>
    <row r="9" spans="6:18" ht="12">
      <c r="F9" s="21">
        <v>36616</v>
      </c>
      <c r="G9" s="20"/>
      <c r="H9" s="21">
        <v>36250</v>
      </c>
      <c r="L9" s="21">
        <v>36616</v>
      </c>
      <c r="M9" s="20"/>
      <c r="N9" s="21">
        <v>36250</v>
      </c>
      <c r="R9" s="40">
        <v>36433</v>
      </c>
    </row>
    <row r="10" spans="6:14" ht="12">
      <c r="F10" s="22" t="s">
        <v>24</v>
      </c>
      <c r="G10" s="20"/>
      <c r="H10" s="22" t="s">
        <v>24</v>
      </c>
      <c r="L10" s="22" t="s">
        <v>24</v>
      </c>
      <c r="M10" s="20"/>
      <c r="N10" s="22" t="s">
        <v>24</v>
      </c>
    </row>
    <row r="11" spans="6:14" ht="24" customHeight="1">
      <c r="F11" s="22"/>
      <c r="G11" s="20"/>
      <c r="H11" s="22"/>
      <c r="L11" s="22"/>
      <c r="M11" s="20"/>
      <c r="N11" s="22"/>
    </row>
    <row r="12" spans="1:18" ht="12" customHeight="1" thickBot="1">
      <c r="A12" s="1">
        <v>1</v>
      </c>
      <c r="B12" s="1" t="s">
        <v>0</v>
      </c>
      <c r="C12" s="56" t="s">
        <v>1</v>
      </c>
      <c r="D12" s="56"/>
      <c r="E12" s="2"/>
      <c r="F12" s="23">
        <v>49397</v>
      </c>
      <c r="G12" s="20"/>
      <c r="H12" s="23" t="s">
        <v>44</v>
      </c>
      <c r="L12" s="16">
        <f>F12</f>
        <v>49397</v>
      </c>
      <c r="M12" s="20"/>
      <c r="N12" s="23" t="s">
        <v>44</v>
      </c>
      <c r="R12" s="1">
        <v>146551</v>
      </c>
    </row>
    <row r="13" spans="6:14" ht="12" customHeight="1" thickTop="1">
      <c r="F13" s="20"/>
      <c r="G13" s="20"/>
      <c r="H13" s="20"/>
      <c r="L13" s="20"/>
      <c r="M13" s="20"/>
      <c r="N13" s="20"/>
    </row>
    <row r="14" spans="2:18" ht="12" customHeight="1">
      <c r="B14" s="4" t="s">
        <v>2</v>
      </c>
      <c r="C14" s="44" t="s">
        <v>30</v>
      </c>
      <c r="D14" s="44"/>
      <c r="E14" s="3"/>
      <c r="F14" s="24">
        <v>679</v>
      </c>
      <c r="G14" s="24"/>
      <c r="H14" s="26" t="s">
        <v>44</v>
      </c>
      <c r="I14" s="8"/>
      <c r="J14" s="8"/>
      <c r="K14" s="8"/>
      <c r="L14" s="24">
        <f>F14</f>
        <v>679</v>
      </c>
      <c r="M14" s="20"/>
      <c r="N14" s="26" t="s">
        <v>44</v>
      </c>
      <c r="R14" s="1">
        <v>230</v>
      </c>
    </row>
    <row r="15" spans="2:18" ht="24" customHeight="1" thickBot="1">
      <c r="B15" s="4" t="s">
        <v>3</v>
      </c>
      <c r="C15" s="44" t="s">
        <v>31</v>
      </c>
      <c r="D15" s="44"/>
      <c r="F15" s="41">
        <v>1121</v>
      </c>
      <c r="G15" s="24"/>
      <c r="H15" s="42" t="s">
        <v>44</v>
      </c>
      <c r="I15" s="8"/>
      <c r="J15" s="8"/>
      <c r="K15" s="8"/>
      <c r="L15" s="41">
        <f>F15</f>
        <v>1121</v>
      </c>
      <c r="M15" s="20"/>
      <c r="N15" s="42" t="s">
        <v>44</v>
      </c>
      <c r="R15" s="1">
        <v>3651</v>
      </c>
    </row>
    <row r="16" spans="2:14" ht="12" customHeight="1" thickTop="1">
      <c r="B16" s="4"/>
      <c r="C16" s="3"/>
      <c r="D16" s="3"/>
      <c r="F16" s="26"/>
      <c r="G16" s="24"/>
      <c r="H16" s="26"/>
      <c r="I16" s="8"/>
      <c r="J16" s="8"/>
      <c r="K16" s="8"/>
      <c r="L16" s="24"/>
      <c r="M16" s="20"/>
      <c r="N16" s="26"/>
    </row>
    <row r="17" spans="1:18" ht="72" customHeight="1">
      <c r="A17" s="4">
        <v>2</v>
      </c>
      <c r="B17" s="4" t="s">
        <v>0</v>
      </c>
      <c r="C17" s="44" t="s">
        <v>25</v>
      </c>
      <c r="D17" s="44"/>
      <c r="E17" s="3"/>
      <c r="F17" s="24">
        <f>F25+F19+F21</f>
        <v>-1379</v>
      </c>
      <c r="G17" s="24"/>
      <c r="H17" s="26" t="s">
        <v>44</v>
      </c>
      <c r="I17" s="8"/>
      <c r="J17" s="8"/>
      <c r="K17" s="8"/>
      <c r="L17" s="24">
        <f>L25+L19+L21</f>
        <v>-1379</v>
      </c>
      <c r="M17" s="20"/>
      <c r="N17" s="26" t="s">
        <v>44</v>
      </c>
      <c r="R17" s="24">
        <f>R25+R19+R21</f>
        <v>24846</v>
      </c>
    </row>
    <row r="18" spans="6:14" ht="12">
      <c r="F18" s="26"/>
      <c r="G18" s="24"/>
      <c r="H18" s="26"/>
      <c r="I18" s="8"/>
      <c r="J18" s="8"/>
      <c r="K18" s="8"/>
      <c r="L18" s="24"/>
      <c r="M18" s="20"/>
      <c r="N18" s="26"/>
    </row>
    <row r="19" spans="2:18" ht="12">
      <c r="B19" s="4" t="s">
        <v>2</v>
      </c>
      <c r="C19" s="55" t="s">
        <v>27</v>
      </c>
      <c r="D19" s="55"/>
      <c r="E19" s="5"/>
      <c r="F19" s="24">
        <v>3361</v>
      </c>
      <c r="G19" s="24"/>
      <c r="H19" s="26" t="s">
        <v>44</v>
      </c>
      <c r="I19" s="8"/>
      <c r="J19" s="8"/>
      <c r="K19" s="8"/>
      <c r="L19" s="24">
        <f>F19</f>
        <v>3361</v>
      </c>
      <c r="M19" s="20"/>
      <c r="N19" s="26" t="s">
        <v>44</v>
      </c>
      <c r="R19" s="1">
        <v>9410</v>
      </c>
    </row>
    <row r="20" spans="6:14" ht="12">
      <c r="F20" s="26"/>
      <c r="G20" s="24"/>
      <c r="H20" s="26"/>
      <c r="I20" s="8"/>
      <c r="J20" s="8"/>
      <c r="K20" s="8"/>
      <c r="L20" s="24"/>
      <c r="M20" s="20"/>
      <c r="N20" s="26"/>
    </row>
    <row r="21" spans="2:18" ht="24" customHeight="1">
      <c r="B21" s="4" t="s">
        <v>3</v>
      </c>
      <c r="C21" s="44" t="s">
        <v>4</v>
      </c>
      <c r="D21" s="44"/>
      <c r="E21" s="3"/>
      <c r="F21" s="24">
        <v>4113</v>
      </c>
      <c r="G21" s="24"/>
      <c r="H21" s="26" t="s">
        <v>44</v>
      </c>
      <c r="I21" s="8"/>
      <c r="J21" s="8"/>
      <c r="K21" s="8"/>
      <c r="L21" s="24">
        <f>F21</f>
        <v>4113</v>
      </c>
      <c r="M21" s="20"/>
      <c r="N21" s="26" t="s">
        <v>44</v>
      </c>
      <c r="R21" s="1">
        <v>12194</v>
      </c>
    </row>
    <row r="22" spans="2:14" ht="12" customHeight="1">
      <c r="B22" s="4"/>
      <c r="C22" s="3"/>
      <c r="D22" s="3"/>
      <c r="E22" s="3"/>
      <c r="F22" s="26"/>
      <c r="G22" s="24"/>
      <c r="H22" s="26"/>
      <c r="I22" s="8"/>
      <c r="J22" s="8"/>
      <c r="K22" s="8"/>
      <c r="L22" s="24"/>
      <c r="M22" s="20"/>
      <c r="N22" s="26"/>
    </row>
    <row r="23" spans="2:14" ht="12">
      <c r="B23" s="1" t="s">
        <v>5</v>
      </c>
      <c r="C23" s="55" t="s">
        <v>6</v>
      </c>
      <c r="D23" s="55"/>
      <c r="E23" s="5"/>
      <c r="F23" s="17"/>
      <c r="G23" s="24"/>
      <c r="H23" s="25" t="s">
        <v>44</v>
      </c>
      <c r="I23" s="8"/>
      <c r="J23" s="8"/>
      <c r="K23" s="8"/>
      <c r="L23" s="17">
        <f>F23</f>
        <v>0</v>
      </c>
      <c r="M23" s="20"/>
      <c r="N23" s="25" t="s">
        <v>44</v>
      </c>
    </row>
    <row r="24" spans="6:14" ht="12">
      <c r="F24" s="26"/>
      <c r="G24" s="24"/>
      <c r="H24" s="26"/>
      <c r="I24" s="8"/>
      <c r="J24" s="8"/>
      <c r="K24" s="8"/>
      <c r="L24" s="24"/>
      <c r="M24" s="20"/>
      <c r="N24" s="26"/>
    </row>
    <row r="25" spans="2:18" ht="72" customHeight="1">
      <c r="B25" s="4" t="s">
        <v>7</v>
      </c>
      <c r="C25" s="53" t="s">
        <v>32</v>
      </c>
      <c r="D25" s="53"/>
      <c r="E25" s="6"/>
      <c r="F25" s="24">
        <v>-8853</v>
      </c>
      <c r="G25" s="24"/>
      <c r="H25" s="26" t="s">
        <v>44</v>
      </c>
      <c r="I25" s="8"/>
      <c r="J25" s="8"/>
      <c r="K25" s="8"/>
      <c r="L25" s="24">
        <f>F25</f>
        <v>-8853</v>
      </c>
      <c r="M25" s="20"/>
      <c r="N25" s="26" t="s">
        <v>44</v>
      </c>
      <c r="R25" s="1">
        <v>3242</v>
      </c>
    </row>
    <row r="26" spans="6:14" ht="12">
      <c r="F26" s="26"/>
      <c r="G26" s="24"/>
      <c r="H26" s="26"/>
      <c r="I26" s="8"/>
      <c r="J26" s="8"/>
      <c r="K26" s="8"/>
      <c r="L26" s="24"/>
      <c r="M26" s="20"/>
      <c r="N26" s="26"/>
    </row>
    <row r="27" spans="2:18" ht="24" customHeight="1">
      <c r="B27" s="4" t="s">
        <v>8</v>
      </c>
      <c r="C27" s="44" t="s">
        <v>28</v>
      </c>
      <c r="D27" s="44"/>
      <c r="E27" s="3"/>
      <c r="F27" s="17">
        <v>-231</v>
      </c>
      <c r="G27" s="24"/>
      <c r="H27" s="25" t="s">
        <v>44</v>
      </c>
      <c r="I27" s="8"/>
      <c r="J27" s="8"/>
      <c r="K27" s="8"/>
      <c r="L27" s="17">
        <f>F27</f>
        <v>-231</v>
      </c>
      <c r="M27" s="20"/>
      <c r="N27" s="25" t="s">
        <v>44</v>
      </c>
      <c r="R27" s="1">
        <v>-634</v>
      </c>
    </row>
    <row r="28" spans="6:14" ht="12">
      <c r="F28" s="26"/>
      <c r="G28" s="24"/>
      <c r="H28" s="26"/>
      <c r="I28" s="8"/>
      <c r="J28" s="8"/>
      <c r="K28" s="8"/>
      <c r="L28" s="24"/>
      <c r="M28" s="20"/>
      <c r="N28" s="26"/>
    </row>
    <row r="29" spans="2:18" ht="38.25" customHeight="1">
      <c r="B29" s="4" t="s">
        <v>9</v>
      </c>
      <c r="C29" s="44" t="s">
        <v>29</v>
      </c>
      <c r="D29" s="44"/>
      <c r="E29" s="3"/>
      <c r="F29" s="37">
        <f>F25+F27</f>
        <v>-9084</v>
      </c>
      <c r="G29" s="27"/>
      <c r="H29" s="25" t="s">
        <v>44</v>
      </c>
      <c r="I29" s="10"/>
      <c r="J29" s="10"/>
      <c r="K29" s="10"/>
      <c r="L29" s="37">
        <f>L25+L27</f>
        <v>-9084</v>
      </c>
      <c r="M29" s="18"/>
      <c r="N29" s="25" t="s">
        <v>44</v>
      </c>
      <c r="O29" s="4"/>
      <c r="P29" s="4"/>
      <c r="R29" s="1">
        <v>2608</v>
      </c>
    </row>
    <row r="30" spans="2:16" ht="12" customHeight="1">
      <c r="B30" s="4"/>
      <c r="C30" s="3"/>
      <c r="D30" s="3"/>
      <c r="E30" s="3"/>
      <c r="F30" s="43" t="s">
        <v>36</v>
      </c>
      <c r="G30" s="43"/>
      <c r="H30" s="43"/>
      <c r="L30" s="43" t="s">
        <v>37</v>
      </c>
      <c r="M30" s="43"/>
      <c r="N30" s="43"/>
      <c r="O30" s="4"/>
      <c r="P30" s="4"/>
    </row>
    <row r="31" spans="3:16" ht="48" customHeight="1">
      <c r="C31" s="3"/>
      <c r="D31" s="3"/>
      <c r="E31" s="3"/>
      <c r="F31" s="28" t="s">
        <v>38</v>
      </c>
      <c r="G31" s="20"/>
      <c r="H31" s="28" t="s">
        <v>39</v>
      </c>
      <c r="I31" s="4"/>
      <c r="J31" s="4"/>
      <c r="K31" s="4"/>
      <c r="L31" s="28" t="s">
        <v>40</v>
      </c>
      <c r="M31" s="15"/>
      <c r="N31" s="28" t="s">
        <v>41</v>
      </c>
      <c r="O31" s="4"/>
      <c r="P31" s="4"/>
    </row>
    <row r="32" spans="3:16" ht="12" customHeight="1">
      <c r="C32" s="3"/>
      <c r="D32" s="3"/>
      <c r="E32" s="3"/>
      <c r="F32" s="21">
        <v>36616</v>
      </c>
      <c r="G32" s="20"/>
      <c r="H32" s="21">
        <v>36250</v>
      </c>
      <c r="L32" s="21">
        <v>36616</v>
      </c>
      <c r="M32" s="20"/>
      <c r="N32" s="21">
        <v>36250</v>
      </c>
      <c r="O32" s="4"/>
      <c r="P32" s="4"/>
    </row>
    <row r="33" spans="3:16" ht="12" customHeight="1">
      <c r="C33" s="3"/>
      <c r="D33" s="3"/>
      <c r="E33" s="3"/>
      <c r="F33" s="26" t="s">
        <v>24</v>
      </c>
      <c r="G33" s="24"/>
      <c r="H33" s="26" t="s">
        <v>24</v>
      </c>
      <c r="I33" s="8"/>
      <c r="J33" s="8"/>
      <c r="K33" s="8"/>
      <c r="L33" s="26" t="s">
        <v>24</v>
      </c>
      <c r="M33" s="20"/>
      <c r="N33" s="22" t="s">
        <v>24</v>
      </c>
      <c r="O33" s="4"/>
      <c r="P33" s="4"/>
    </row>
    <row r="34" spans="6:14" ht="27.75" customHeight="1">
      <c r="F34" s="24"/>
      <c r="G34" s="24"/>
      <c r="H34" s="24"/>
      <c r="I34" s="8"/>
      <c r="J34" s="8"/>
      <c r="K34" s="8"/>
      <c r="L34" s="24"/>
      <c r="M34" s="20"/>
      <c r="N34" s="24"/>
    </row>
    <row r="35" spans="2:18" ht="12">
      <c r="B35" s="1" t="s">
        <v>10</v>
      </c>
      <c r="C35" s="55" t="s">
        <v>11</v>
      </c>
      <c r="D35" s="55"/>
      <c r="E35" s="5"/>
      <c r="F35" s="17">
        <v>-5</v>
      </c>
      <c r="G35" s="24"/>
      <c r="H35" s="25" t="s">
        <v>44</v>
      </c>
      <c r="I35" s="14"/>
      <c r="J35" s="14"/>
      <c r="K35" s="14"/>
      <c r="L35" s="17">
        <f>F35</f>
        <v>-5</v>
      </c>
      <c r="M35" s="20"/>
      <c r="N35" s="25" t="s">
        <v>44</v>
      </c>
      <c r="R35" s="1">
        <v>-2467</v>
      </c>
    </row>
    <row r="36" spans="3:14" ht="12">
      <c r="C36" s="5" t="s">
        <v>46</v>
      </c>
      <c r="D36" s="5"/>
      <c r="E36" s="5"/>
      <c r="F36" s="24">
        <f>F29+F35</f>
        <v>-9089</v>
      </c>
      <c r="G36" s="24"/>
      <c r="H36" s="26" t="s">
        <v>44</v>
      </c>
      <c r="I36" s="14"/>
      <c r="J36" s="14"/>
      <c r="K36" s="14"/>
      <c r="L36" s="24">
        <f>L29+L35</f>
        <v>-9089</v>
      </c>
      <c r="M36" s="20"/>
      <c r="N36" s="26" t="s">
        <v>44</v>
      </c>
    </row>
    <row r="37" spans="3:14" ht="12">
      <c r="C37" s="5"/>
      <c r="D37" s="5"/>
      <c r="E37" s="5"/>
      <c r="F37" s="24"/>
      <c r="G37" s="24"/>
      <c r="H37" s="26"/>
      <c r="I37" s="14"/>
      <c r="J37" s="14"/>
      <c r="K37" s="14"/>
      <c r="L37" s="24"/>
      <c r="M37" s="20"/>
      <c r="N37" s="26"/>
    </row>
    <row r="38" spans="2:14" ht="12">
      <c r="B38" s="4" t="s">
        <v>12</v>
      </c>
      <c r="C38" s="5" t="s">
        <v>45</v>
      </c>
      <c r="D38" s="5"/>
      <c r="E38" s="5"/>
      <c r="F38" s="17">
        <v>0</v>
      </c>
      <c r="G38" s="24"/>
      <c r="H38" s="25" t="s">
        <v>44</v>
      </c>
      <c r="I38" s="8"/>
      <c r="J38" s="8"/>
      <c r="K38" s="8"/>
      <c r="L38" s="17">
        <f>F38</f>
        <v>0</v>
      </c>
      <c r="M38" s="20"/>
      <c r="N38" s="25" t="s">
        <v>44</v>
      </c>
    </row>
    <row r="39" spans="3:14" ht="12">
      <c r="C39" s="5"/>
      <c r="D39" s="5"/>
      <c r="E39" s="5"/>
      <c r="F39" s="26"/>
      <c r="G39" s="24"/>
      <c r="H39" s="26"/>
      <c r="I39" s="8"/>
      <c r="J39" s="8"/>
      <c r="K39" s="8"/>
      <c r="L39" s="24"/>
      <c r="M39" s="20"/>
      <c r="N39" s="26"/>
    </row>
    <row r="40" spans="2:18" ht="48">
      <c r="B40" s="4" t="s">
        <v>15</v>
      </c>
      <c r="C40" s="4" t="s">
        <v>12</v>
      </c>
      <c r="D40" s="6" t="s">
        <v>47</v>
      </c>
      <c r="E40" s="6"/>
      <c r="F40" s="24">
        <f>F36+F38</f>
        <v>-9089</v>
      </c>
      <c r="G40" s="24"/>
      <c r="H40" s="26" t="s">
        <v>44</v>
      </c>
      <c r="I40" s="8"/>
      <c r="J40" s="8"/>
      <c r="K40" s="8"/>
      <c r="L40" s="24">
        <f>L36+L38</f>
        <v>-9089</v>
      </c>
      <c r="M40" s="20"/>
      <c r="N40" s="26" t="s">
        <v>44</v>
      </c>
      <c r="R40" s="1">
        <f>R29+R35</f>
        <v>141</v>
      </c>
    </row>
    <row r="41" spans="3:18" ht="12">
      <c r="C41" s="1" t="s">
        <v>13</v>
      </c>
      <c r="D41" s="1" t="s">
        <v>14</v>
      </c>
      <c r="F41" s="17">
        <v>-673</v>
      </c>
      <c r="G41" s="24"/>
      <c r="H41" s="25" t="s">
        <v>44</v>
      </c>
      <c r="I41" s="8"/>
      <c r="J41" s="8"/>
      <c r="K41" s="8"/>
      <c r="L41" s="17">
        <f>F41</f>
        <v>-673</v>
      </c>
      <c r="M41" s="20"/>
      <c r="N41" s="25" t="s">
        <v>44</v>
      </c>
      <c r="R41" s="1">
        <v>-761</v>
      </c>
    </row>
    <row r="42" spans="6:14" ht="12">
      <c r="F42" s="26"/>
      <c r="G42" s="24"/>
      <c r="H42" s="26"/>
      <c r="I42" s="8"/>
      <c r="J42" s="8"/>
      <c r="K42" s="8"/>
      <c r="L42" s="24"/>
      <c r="M42" s="20"/>
      <c r="N42" s="26"/>
    </row>
    <row r="43" spans="2:18" ht="37.5" customHeight="1">
      <c r="B43" s="4" t="s">
        <v>16</v>
      </c>
      <c r="C43" s="44" t="s">
        <v>48</v>
      </c>
      <c r="D43" s="44"/>
      <c r="E43" s="3"/>
      <c r="F43" s="24">
        <f>F40-F41</f>
        <v>-8416</v>
      </c>
      <c r="G43" s="24"/>
      <c r="H43" s="26" t="s">
        <v>44</v>
      </c>
      <c r="I43" s="8"/>
      <c r="J43" s="8"/>
      <c r="K43" s="8"/>
      <c r="L43" s="24">
        <f>L40-L41</f>
        <v>-8416</v>
      </c>
      <c r="M43" s="20"/>
      <c r="N43" s="26" t="s">
        <v>44</v>
      </c>
      <c r="R43" s="24">
        <f>R40-R41</f>
        <v>902</v>
      </c>
    </row>
    <row r="44" spans="2:14" ht="12" customHeight="1">
      <c r="B44" s="4"/>
      <c r="C44" s="3"/>
      <c r="D44" s="3"/>
      <c r="E44" s="3"/>
      <c r="F44" s="26"/>
      <c r="G44" s="24"/>
      <c r="H44" s="26"/>
      <c r="I44" s="8"/>
      <c r="J44" s="8"/>
      <c r="K44" s="8"/>
      <c r="L44" s="24"/>
      <c r="M44" s="20"/>
      <c r="N44" s="26"/>
    </row>
    <row r="45" spans="2:14" ht="12">
      <c r="B45" s="1" t="s">
        <v>20</v>
      </c>
      <c r="C45" s="4" t="s">
        <v>12</v>
      </c>
      <c r="D45" s="1" t="s">
        <v>17</v>
      </c>
      <c r="F45" s="24">
        <f>L45-R45</f>
        <v>0</v>
      </c>
      <c r="G45" s="24"/>
      <c r="H45" s="26" t="s">
        <v>44</v>
      </c>
      <c r="I45" s="8"/>
      <c r="J45" s="8"/>
      <c r="K45" s="8"/>
      <c r="L45" s="24">
        <v>0</v>
      </c>
      <c r="M45" s="20"/>
      <c r="N45" s="26" t="s">
        <v>44</v>
      </c>
    </row>
    <row r="46" spans="3:14" ht="12">
      <c r="C46" s="1" t="s">
        <v>13</v>
      </c>
      <c r="D46" s="1" t="s">
        <v>14</v>
      </c>
      <c r="F46" s="24">
        <f>L46-R46</f>
        <v>0</v>
      </c>
      <c r="G46" s="24"/>
      <c r="H46" s="26" t="s">
        <v>44</v>
      </c>
      <c r="I46" s="8"/>
      <c r="J46" s="8"/>
      <c r="K46" s="8"/>
      <c r="L46" s="24">
        <v>0</v>
      </c>
      <c r="M46" s="20"/>
      <c r="N46" s="26" t="s">
        <v>44</v>
      </c>
    </row>
    <row r="47" spans="3:14" ht="36">
      <c r="C47" s="7" t="s">
        <v>18</v>
      </c>
      <c r="D47" s="3" t="s">
        <v>19</v>
      </c>
      <c r="E47" s="3"/>
      <c r="F47" s="17">
        <f>L47-R47</f>
        <v>0</v>
      </c>
      <c r="G47" s="24"/>
      <c r="H47" s="25" t="s">
        <v>44</v>
      </c>
      <c r="I47" s="8"/>
      <c r="J47" s="8"/>
      <c r="K47" s="8"/>
      <c r="L47" s="17">
        <v>0</v>
      </c>
      <c r="M47" s="20"/>
      <c r="N47" s="25" t="s">
        <v>44</v>
      </c>
    </row>
    <row r="48" spans="3:14" ht="12">
      <c r="C48" s="7"/>
      <c r="D48" s="3"/>
      <c r="E48" s="3"/>
      <c r="F48" s="26"/>
      <c r="G48" s="24"/>
      <c r="H48" s="26"/>
      <c r="I48" s="14"/>
      <c r="J48" s="14"/>
      <c r="K48" s="14"/>
      <c r="L48" s="24"/>
      <c r="M48" s="20"/>
      <c r="N48" s="26"/>
    </row>
    <row r="49" spans="2:18" ht="48" customHeight="1" thickBot="1">
      <c r="B49" s="4" t="s">
        <v>50</v>
      </c>
      <c r="C49" s="44" t="s">
        <v>49</v>
      </c>
      <c r="D49" s="44"/>
      <c r="E49" s="3"/>
      <c r="F49" s="16">
        <f>F43-F45-F46-F47</f>
        <v>-8416</v>
      </c>
      <c r="G49" s="29"/>
      <c r="H49" s="23" t="s">
        <v>44</v>
      </c>
      <c r="I49" s="9"/>
      <c r="J49" s="9"/>
      <c r="K49" s="9"/>
      <c r="L49" s="16">
        <f>L43-L45-L46-L47</f>
        <v>-8416</v>
      </c>
      <c r="M49" s="19"/>
      <c r="N49" s="23" t="s">
        <v>44</v>
      </c>
      <c r="R49" s="16">
        <f>R43-R45-R46-R47</f>
        <v>902</v>
      </c>
    </row>
    <row r="50" spans="6:14" ht="12" customHeight="1" thickTop="1">
      <c r="F50" s="30"/>
      <c r="G50" s="20"/>
      <c r="H50" s="30"/>
      <c r="L50" s="20"/>
      <c r="M50" s="20"/>
      <c r="N50" s="30"/>
    </row>
    <row r="51" spans="1:14" ht="48" customHeight="1">
      <c r="A51" s="4">
        <v>3</v>
      </c>
      <c r="B51" s="4" t="s">
        <v>0</v>
      </c>
      <c r="C51" s="44" t="s">
        <v>33</v>
      </c>
      <c r="D51" s="44"/>
      <c r="E51" s="3"/>
      <c r="F51" s="30"/>
      <c r="G51" s="20"/>
      <c r="H51" s="30"/>
      <c r="L51" s="20"/>
      <c r="M51" s="20"/>
      <c r="N51" s="30"/>
    </row>
    <row r="52" spans="3:14" ht="24">
      <c r="C52" s="4" t="s">
        <v>12</v>
      </c>
      <c r="D52" s="6" t="s">
        <v>21</v>
      </c>
      <c r="E52" s="6"/>
      <c r="F52" s="33">
        <f>F43/80614.088*100</f>
        <v>-10.439862570919365</v>
      </c>
      <c r="G52" s="20"/>
      <c r="H52" s="31" t="s">
        <v>44</v>
      </c>
      <c r="L52" s="33">
        <f>L43/80614.088*100</f>
        <v>-10.439862570919365</v>
      </c>
      <c r="M52" s="20"/>
      <c r="N52" s="31" t="s">
        <v>44</v>
      </c>
    </row>
    <row r="53" spans="3:14" ht="24">
      <c r="C53" s="3" t="s">
        <v>13</v>
      </c>
      <c r="D53" s="6" t="s">
        <v>22</v>
      </c>
      <c r="E53" s="6"/>
      <c r="F53" s="33">
        <f>F43/(80614.088-30)*100</f>
        <v>-10.443749143131086</v>
      </c>
      <c r="G53" s="20"/>
      <c r="H53" s="32" t="s">
        <v>44</v>
      </c>
      <c r="L53" s="34">
        <f>L52</f>
        <v>-10.439862570919365</v>
      </c>
      <c r="M53" s="20"/>
      <c r="N53" s="32" t="s">
        <v>44</v>
      </c>
    </row>
    <row r="54" spans="3:14" ht="12">
      <c r="C54" s="3"/>
      <c r="D54" s="6"/>
      <c r="E54" s="6"/>
      <c r="F54" s="30"/>
      <c r="G54" s="20"/>
      <c r="H54" s="30"/>
      <c r="L54" s="20"/>
      <c r="M54" s="20"/>
      <c r="N54" s="30"/>
    </row>
    <row r="55" spans="1:14" ht="12">
      <c r="A55" s="1">
        <v>4</v>
      </c>
      <c r="B55" s="4" t="s">
        <v>0</v>
      </c>
      <c r="C55" s="54" t="s">
        <v>23</v>
      </c>
      <c r="D55" s="54"/>
      <c r="E55" s="7"/>
      <c r="F55" s="30"/>
      <c r="G55" s="20"/>
      <c r="H55" s="30" t="s">
        <v>44</v>
      </c>
      <c r="L55" s="20"/>
      <c r="M55" s="20"/>
      <c r="N55" s="30" t="s">
        <v>44</v>
      </c>
    </row>
    <row r="56" spans="2:14" ht="12">
      <c r="B56" s="1" t="s">
        <v>2</v>
      </c>
      <c r="C56" s="1" t="s">
        <v>34</v>
      </c>
      <c r="F56" s="38"/>
      <c r="G56" s="20"/>
      <c r="H56" s="38" t="s">
        <v>44</v>
      </c>
      <c r="L56" s="39"/>
      <c r="M56" s="20"/>
      <c r="N56" s="38" t="s">
        <v>44</v>
      </c>
    </row>
    <row r="58" spans="6:14" ht="24" customHeight="1">
      <c r="F58" s="50" t="s">
        <v>42</v>
      </c>
      <c r="G58" s="51"/>
      <c r="H58" s="52"/>
      <c r="L58" s="47" t="s">
        <v>43</v>
      </c>
      <c r="M58" s="48"/>
      <c r="N58" s="49"/>
    </row>
    <row r="59" spans="1:14" ht="24" customHeight="1">
      <c r="A59" s="4">
        <v>5</v>
      </c>
      <c r="C59" s="44" t="s">
        <v>35</v>
      </c>
      <c r="D59" s="44"/>
      <c r="E59" s="3"/>
      <c r="F59" s="45">
        <v>2.03</v>
      </c>
      <c r="G59" s="46"/>
      <c r="H59" s="35"/>
      <c r="L59" s="45">
        <v>2.15</v>
      </c>
      <c r="M59" s="46"/>
      <c r="N59" s="36"/>
    </row>
    <row r="60" spans="1:5" ht="24" customHeight="1">
      <c r="A60" s="4"/>
      <c r="C60" s="3"/>
      <c r="D60" s="3"/>
      <c r="E60" s="3"/>
    </row>
  </sheetData>
  <mergeCells count="24">
    <mergeCell ref="C14:D14"/>
    <mergeCell ref="C21:D21"/>
    <mergeCell ref="F7:H7"/>
    <mergeCell ref="L7:N7"/>
    <mergeCell ref="C15:D15"/>
    <mergeCell ref="C12:D12"/>
    <mergeCell ref="C19:D19"/>
    <mergeCell ref="C17:D17"/>
    <mergeCell ref="C25:D25"/>
    <mergeCell ref="C27:D27"/>
    <mergeCell ref="C55:D55"/>
    <mergeCell ref="C23:D23"/>
    <mergeCell ref="C51:D51"/>
    <mergeCell ref="C29:D29"/>
    <mergeCell ref="C35:D35"/>
    <mergeCell ref="C43:D43"/>
    <mergeCell ref="C49:D49"/>
    <mergeCell ref="F30:H30"/>
    <mergeCell ref="L30:N30"/>
    <mergeCell ref="C59:D59"/>
    <mergeCell ref="F59:G59"/>
    <mergeCell ref="L59:M59"/>
    <mergeCell ref="L58:N58"/>
    <mergeCell ref="F58:H58"/>
  </mergeCells>
  <printOptions/>
  <pageMargins left="0.47" right="0.34" top="1" bottom="0.59" header="0.5" footer="0.5"/>
  <pageSetup horizontalDpi="600" verticalDpi="600" orientation="portrait" r:id="rId1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 Zaen</dc:creator>
  <cp:keywords/>
  <dc:description/>
  <cp:lastModifiedBy>Raja Zaen</cp:lastModifiedBy>
  <cp:lastPrinted>2000-05-25T10:03:07Z</cp:lastPrinted>
  <dcterms:created xsi:type="dcterms:W3CDTF">1999-11-16T11:31:56Z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