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bs" sheetId="1" r:id="rId1"/>
  </sheets>
  <definedNames>
    <definedName name="_xlnm.Print_Titles" localSheetId="0">'bs'!$1:$4</definedName>
  </definedNames>
  <calcPr fullCalcOnLoad="1"/>
</workbook>
</file>

<file path=xl/sharedStrings.xml><?xml version="1.0" encoding="utf-8"?>
<sst xmlns="http://schemas.openxmlformats.org/spreadsheetml/2006/main" count="62" uniqueCount="59">
  <si>
    <t>QUARTER</t>
  </si>
  <si>
    <t>RM'000</t>
  </si>
  <si>
    <t>PJ DEVELOPMENT HOLDINGS BERHAD (5938-A)</t>
  </si>
  <si>
    <t>QUARTERLY REPORT</t>
  </si>
  <si>
    <t>CONSOLIDATED BALANCE SHEET</t>
  </si>
  <si>
    <t>(UNAUDITED)</t>
  </si>
  <si>
    <t>AS AT END</t>
  </si>
  <si>
    <t>OF CURRENT</t>
  </si>
  <si>
    <t>AS AT PRECEDING</t>
  </si>
  <si>
    <t>YEAR END</t>
  </si>
  <si>
    <t>Long Term Investments</t>
  </si>
  <si>
    <t>Current Assets</t>
  </si>
  <si>
    <t xml:space="preserve">      Short Term Investments</t>
  </si>
  <si>
    <t xml:space="preserve">      Others</t>
  </si>
  <si>
    <t>Current Liabilities</t>
  </si>
  <si>
    <t xml:space="preserve">      Short Term Borrowings</t>
  </si>
  <si>
    <t xml:space="preserve">      Provision for Taxation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</si>
  <si>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</si>
  <si>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</si>
  <si>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</si>
  <si>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</si>
  <si>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</si>
  <si>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</si>
  <si>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</si>
  <si>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</si>
  <si>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</si>
  <si>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</si>
  <si>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</si>
  <si>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Other Debtors, Deposits and Prepayments</t>
  </si>
  <si>
    <t>Term Loans</t>
  </si>
  <si>
    <t>Goodwill On Consolidation</t>
  </si>
  <si>
    <t>Deferred Taxation</t>
  </si>
  <si>
    <t>(AUDITED)</t>
  </si>
  <si>
    <t>FINANCIAL</t>
  </si>
  <si>
    <t>Property, Plant and Equipment</t>
  </si>
  <si>
    <t>Investment Property</t>
  </si>
  <si>
    <t>Investment in Associated Companies</t>
  </si>
  <si>
    <t>Intangible Assets</t>
  </si>
  <si>
    <t>Other Long Term Assets</t>
  </si>
  <si>
    <t>Investment Properties</t>
  </si>
  <si>
    <t xml:space="preserve">      Inventories</t>
  </si>
  <si>
    <t xml:space="preserve">      Trade Receivables</t>
  </si>
  <si>
    <t xml:space="preserve">      Trade Payables</t>
  </si>
  <si>
    <t xml:space="preserve">      Other Payables</t>
  </si>
  <si>
    <t xml:space="preserve">      Proposed Dividend</t>
  </si>
  <si>
    <t>Net tangible assets per share (RM)</t>
  </si>
  <si>
    <t>30/06/2001</t>
  </si>
  <si>
    <t>Future</t>
  </si>
  <si>
    <t xml:space="preserve">      Land and Development Expenditure  -</t>
  </si>
  <si>
    <t xml:space="preserve">      Land and Development Expenditure  - </t>
  </si>
  <si>
    <t>Current</t>
  </si>
  <si>
    <t xml:space="preserve">      Cash</t>
  </si>
  <si>
    <t>Net Current Assets</t>
  </si>
  <si>
    <t>Gross amount due from customers</t>
  </si>
  <si>
    <t>Gross amount due to customers</t>
  </si>
  <si>
    <t>Tax Recoverable</t>
  </si>
  <si>
    <t>30/06/2002</t>
  </si>
  <si>
    <t>Developed properties</t>
  </si>
  <si>
    <t xml:space="preserve">      Deferred Income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</si>
</sst>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 quotePrefix="1">
      <alignment horizontal="center"/>
    </xf>
    <xf numFmtId="165" fontId="2" fillId="0" borderId="0" xfId="15" applyNumberFormat="1" applyFont="1" applyAlignment="1" quotePrefix="1">
      <alignment horizontal="center"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43" fontId="0" fillId="0" borderId="4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G7" sqref="G7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</v>
      </c>
    </row>
    <row r="2" ht="14.25">
      <c r="A2" s="1" t="s">
        <v>3</v>
      </c>
    </row>
    <row r="4" ht="12.75">
      <c r="A4" s="2" t="s">
        <v>4</v>
      </c>
    </row>
    <row r="5" spans="8:10" ht="12.75">
      <c r="H5" s="9" t="s">
        <v>5</v>
      </c>
      <c r="J5" s="9" t="s">
        <v>32</v>
      </c>
    </row>
    <row r="6" spans="8:10" ht="12.75">
      <c r="H6" s="6" t="s">
        <v>6</v>
      </c>
      <c r="J6" s="6" t="s">
        <v>8</v>
      </c>
    </row>
    <row r="7" spans="8:10" ht="12.75">
      <c r="H7" s="6" t="s">
        <v>7</v>
      </c>
      <c r="J7" s="12" t="s">
        <v>33</v>
      </c>
    </row>
    <row r="8" spans="6:10" ht="12.75">
      <c r="F8" s="3"/>
      <c r="H8" s="6" t="s">
        <v>0</v>
      </c>
      <c r="J8" s="6" t="s">
        <v>9</v>
      </c>
    </row>
    <row r="9" spans="8:10" ht="12.75">
      <c r="H9" s="8" t="s">
        <v>56</v>
      </c>
      <c r="J9" s="8" t="s">
        <v>46</v>
      </c>
    </row>
    <row r="10" spans="8:10" ht="12.75">
      <c r="H10" s="6" t="s">
        <v>1</v>
      </c>
      <c r="J10" s="6" t="s">
        <v>1</v>
      </c>
    </row>
    <row r="12" spans="1:10" ht="12.75">
      <c r="A12">
        <v>1</v>
      </c>
      <c r="B12" t="s">
        <v>34</v>
      </c>
      <c r="H12" s="4">
        <v>494035</v>
      </c>
      <c r="J12" s="4">
        <v>502780</v>
      </c>
    </row>
    <row r="13" spans="1:10" ht="12.75">
      <c r="A13">
        <v>2</v>
      </c>
      <c r="B13" t="s">
        <v>35</v>
      </c>
      <c r="H13" s="4">
        <v>0</v>
      </c>
      <c r="J13" s="4">
        <v>0</v>
      </c>
    </row>
    <row r="14" spans="1:10" ht="12.75">
      <c r="A14">
        <v>3</v>
      </c>
      <c r="B14" t="s">
        <v>36</v>
      </c>
      <c r="H14" s="4">
        <v>0</v>
      </c>
      <c r="J14" s="4">
        <v>0</v>
      </c>
    </row>
    <row r="15" spans="1:10" ht="12.75">
      <c r="A15">
        <v>4</v>
      </c>
      <c r="B15" t="s">
        <v>10</v>
      </c>
      <c r="H15" s="4">
        <v>108007</v>
      </c>
      <c r="J15" s="4">
        <v>108007</v>
      </c>
    </row>
    <row r="16" spans="1:10" ht="12.75">
      <c r="A16">
        <v>5</v>
      </c>
      <c r="B16" t="s">
        <v>30</v>
      </c>
      <c r="H16" s="4">
        <v>8362</v>
      </c>
      <c r="J16" s="4">
        <v>6470</v>
      </c>
    </row>
    <row r="17" spans="1:10" ht="12.75">
      <c r="A17">
        <v>6</v>
      </c>
      <c r="B17" t="s">
        <v>37</v>
      </c>
      <c r="H17" s="4">
        <v>0</v>
      </c>
      <c r="J17" s="4">
        <v>0</v>
      </c>
    </row>
    <row r="18" spans="1:2" ht="12.75">
      <c r="A18">
        <v>7</v>
      </c>
      <c r="B18" t="s">
        <v>38</v>
      </c>
    </row>
    <row r="19" spans="2:10" ht="12.75">
      <c r="B19" t="s">
        <v>48</v>
      </c>
      <c r="F19" t="s">
        <v>47</v>
      </c>
      <c r="H19" s="4">
        <v>196605</v>
      </c>
      <c r="J19" s="4">
        <v>178888</v>
      </c>
    </row>
    <row r="20" spans="6:10" ht="12.75">
      <c r="F20" t="s">
        <v>39</v>
      </c>
      <c r="H20" s="4">
        <v>0</v>
      </c>
      <c r="J20" s="4">
        <v>1783</v>
      </c>
    </row>
    <row r="22" spans="1:2" ht="12.75">
      <c r="A22">
        <v>8</v>
      </c>
      <c r="B22" t="s">
        <v>11</v>
      </c>
    </row>
    <row r="23" spans="2:10" ht="12.75">
      <c r="B23" t="s">
        <v>49</v>
      </c>
      <c r="F23" t="s">
        <v>50</v>
      </c>
      <c r="H23" s="4">
        <v>60832</v>
      </c>
      <c r="J23" s="4">
        <v>32910</v>
      </c>
    </row>
    <row r="24" spans="2:10" ht="12.75">
      <c r="B24" t="s">
        <v>40</v>
      </c>
      <c r="H24" s="4">
        <v>24952</v>
      </c>
      <c r="J24" s="4">
        <v>19253</v>
      </c>
    </row>
    <row r="25" spans="2:10" ht="12.75">
      <c r="B25" t="s">
        <v>41</v>
      </c>
      <c r="H25" s="4">
        <v>79508</v>
      </c>
      <c r="J25" s="4">
        <v>69607</v>
      </c>
    </row>
    <row r="26" spans="2:10" ht="12.75">
      <c r="B26" t="s">
        <v>12</v>
      </c>
      <c r="H26" s="4">
        <v>0</v>
      </c>
      <c r="J26" s="4">
        <v>0</v>
      </c>
    </row>
    <row r="27" spans="2:10" ht="12.75">
      <c r="B27" t="s">
        <v>51</v>
      </c>
      <c r="H27" s="4">
        <v>19314</v>
      </c>
      <c r="J27" s="4">
        <v>20128</v>
      </c>
    </row>
    <row r="28" ht="12.75">
      <c r="B28" t="s">
        <v>13</v>
      </c>
    </row>
    <row r="29" spans="3:10" ht="12.75">
      <c r="C29" t="s">
        <v>53</v>
      </c>
      <c r="H29" s="4">
        <v>5245</v>
      </c>
      <c r="J29" s="4">
        <v>10195</v>
      </c>
    </row>
    <row r="30" spans="3:10" ht="12.75">
      <c r="C30" t="s">
        <v>57</v>
      </c>
      <c r="H30" s="4">
        <v>15903</v>
      </c>
      <c r="J30" s="4">
        <v>19481</v>
      </c>
    </row>
    <row r="31" spans="3:10" ht="12.75">
      <c r="C31" t="s">
        <v>55</v>
      </c>
      <c r="H31" s="4">
        <v>1498</v>
      </c>
      <c r="J31" s="4">
        <v>1610</v>
      </c>
    </row>
    <row r="32" spans="3:10" ht="12.75">
      <c r="C32" t="s">
        <v>28</v>
      </c>
      <c r="H32" s="4">
        <v>8062</v>
      </c>
      <c r="J32" s="4">
        <v>7767</v>
      </c>
    </row>
    <row r="33" spans="8:10" ht="12.75">
      <c r="H33" s="10">
        <f>SUM(H23:H32)</f>
        <v>215314</v>
      </c>
      <c r="I33" s="5"/>
      <c r="J33" s="10">
        <f>SUM(J23:J32)</f>
        <v>180951</v>
      </c>
    </row>
    <row r="35" spans="1:2" ht="12.75">
      <c r="A35">
        <v>9</v>
      </c>
      <c r="B35" t="s">
        <v>14</v>
      </c>
    </row>
    <row r="36" spans="2:10" ht="12.75">
      <c r="B36" t="s">
        <v>42</v>
      </c>
      <c r="H36" s="4">
        <v>34309</v>
      </c>
      <c r="J36" s="4">
        <v>45036</v>
      </c>
    </row>
    <row r="37" spans="2:10" ht="12.75">
      <c r="B37" t="s">
        <v>43</v>
      </c>
      <c r="H37" s="4">
        <v>27459</v>
      </c>
      <c r="J37" s="4">
        <v>26665</v>
      </c>
    </row>
    <row r="38" spans="2:10" ht="12.75">
      <c r="B38" t="s">
        <v>15</v>
      </c>
      <c r="H38" s="4">
        <v>118398</v>
      </c>
      <c r="J38" s="4">
        <v>85392</v>
      </c>
    </row>
    <row r="39" spans="2:10" ht="12.75">
      <c r="B39" t="s">
        <v>16</v>
      </c>
      <c r="H39" s="4">
        <v>1197</v>
      </c>
      <c r="J39" s="4">
        <v>3307</v>
      </c>
    </row>
    <row r="40" spans="2:10" ht="12.75">
      <c r="B40" t="s">
        <v>44</v>
      </c>
      <c r="H40" s="4">
        <v>0</v>
      </c>
      <c r="J40" s="4">
        <v>0</v>
      </c>
    </row>
    <row r="41" ht="12.75">
      <c r="B41" t="s">
        <v>13</v>
      </c>
    </row>
    <row r="42" spans="3:10" ht="12.75">
      <c r="C42" t="s">
        <v>54</v>
      </c>
      <c r="H42" s="4">
        <v>10735</v>
      </c>
      <c r="J42" s="4">
        <v>6087</v>
      </c>
    </row>
    <row r="43" spans="3:10" ht="12.75">
      <c r="C43" t="s">
        <v>29</v>
      </c>
      <c r="H43" s="4">
        <v>7397</v>
      </c>
      <c r="J43" s="4">
        <v>5537</v>
      </c>
    </row>
    <row r="44" spans="8:10" ht="12.75">
      <c r="H44" s="10">
        <f>SUM(H36:H43)</f>
        <v>199495</v>
      </c>
      <c r="I44" s="5"/>
      <c r="J44" s="10">
        <f>SUM(J36:J43)</f>
        <v>172024</v>
      </c>
    </row>
    <row r="45" ht="12.75">
      <c r="I45" s="5"/>
    </row>
    <row r="46" spans="1:10" ht="12.75">
      <c r="A46">
        <v>10</v>
      </c>
      <c r="B46" t="s">
        <v>52</v>
      </c>
      <c r="H46" s="4">
        <f>+H33-H44</f>
        <v>15819</v>
      </c>
      <c r="I46" s="5"/>
      <c r="J46" s="4">
        <f>+J33-J44</f>
        <v>8927</v>
      </c>
    </row>
    <row r="47" ht="12.75">
      <c r="I47" s="5"/>
    </row>
    <row r="48" spans="8:10" ht="13.5" thickBot="1">
      <c r="H48" s="11">
        <f>SUM(H12:H20)+H46</f>
        <v>822828</v>
      </c>
      <c r="I48" s="5"/>
      <c r="J48" s="11">
        <f>SUM(J12:J20)+J46</f>
        <v>806855</v>
      </c>
    </row>
    <row r="49" ht="13.5" thickTop="1"/>
    <row r="50" spans="1:2" ht="12.75">
      <c r="A50">
        <v>11</v>
      </c>
      <c r="B50" t="s">
        <v>17</v>
      </c>
    </row>
    <row r="51" spans="2:10" ht="12.75">
      <c r="B51" t="s">
        <v>18</v>
      </c>
      <c r="H51" s="4">
        <v>456132</v>
      </c>
      <c r="J51" s="4">
        <v>456132</v>
      </c>
    </row>
    <row r="52" ht="12.75">
      <c r="B52" t="s">
        <v>19</v>
      </c>
    </row>
    <row r="53" spans="2:10" ht="12.75">
      <c r="B53" t="s">
        <v>20</v>
      </c>
      <c r="H53" s="4">
        <v>39773</v>
      </c>
      <c r="J53" s="4">
        <v>39773</v>
      </c>
    </row>
    <row r="54" spans="2:10" ht="12.75">
      <c r="B54" t="s">
        <v>21</v>
      </c>
      <c r="H54" s="4">
        <v>89199</v>
      </c>
      <c r="J54" s="4">
        <v>89199</v>
      </c>
    </row>
    <row r="55" spans="2:10" ht="12.75">
      <c r="B55" t="s">
        <v>22</v>
      </c>
      <c r="H55" s="4">
        <v>251</v>
      </c>
      <c r="J55" s="4">
        <v>459</v>
      </c>
    </row>
    <row r="56" spans="2:10" ht="12.75">
      <c r="B56" t="s">
        <v>23</v>
      </c>
      <c r="H56" s="4">
        <v>0</v>
      </c>
      <c r="J56" s="4">
        <v>0</v>
      </c>
    </row>
    <row r="57" spans="2:10" ht="12.75">
      <c r="B57" t="s">
        <v>24</v>
      </c>
      <c r="H57" s="4">
        <v>152283</v>
      </c>
      <c r="J57" s="4">
        <v>150647</v>
      </c>
    </row>
    <row r="58" spans="2:10" ht="12.75">
      <c r="B58" t="s">
        <v>13</v>
      </c>
      <c r="H58" s="7">
        <v>0</v>
      </c>
      <c r="I58" s="5"/>
      <c r="J58" s="7">
        <v>0</v>
      </c>
    </row>
    <row r="59" spans="8:10" ht="12.75">
      <c r="H59" s="4">
        <f>SUM(H51:H58)</f>
        <v>737638</v>
      </c>
      <c r="J59" s="4">
        <f>SUM(J51:J58)</f>
        <v>736210</v>
      </c>
    </row>
    <row r="61" spans="1:10" ht="12.75">
      <c r="A61">
        <v>12</v>
      </c>
      <c r="B61" t="s">
        <v>25</v>
      </c>
      <c r="H61" s="4">
        <v>0</v>
      </c>
      <c r="J61" s="4">
        <v>17</v>
      </c>
    </row>
    <row r="62" spans="1:10" ht="12.75">
      <c r="A62">
        <v>13</v>
      </c>
      <c r="B62" t="s">
        <v>26</v>
      </c>
      <c r="H62" s="4">
        <v>74046</v>
      </c>
      <c r="J62" s="4">
        <v>65733</v>
      </c>
    </row>
    <row r="63" spans="1:2" ht="12.75">
      <c r="A63">
        <v>14</v>
      </c>
      <c r="B63" t="s">
        <v>27</v>
      </c>
    </row>
    <row r="64" spans="2:10" ht="12.75">
      <c r="B64" t="s">
        <v>58</v>
      </c>
      <c r="H64" s="4">
        <v>5541</v>
      </c>
      <c r="J64" s="4">
        <v>0</v>
      </c>
    </row>
    <row r="65" spans="1:10" ht="12.75">
      <c r="A65">
        <v>15</v>
      </c>
      <c r="B65" t="s">
        <v>31</v>
      </c>
      <c r="H65" s="4">
        <v>5603</v>
      </c>
      <c r="J65" s="4">
        <v>4895</v>
      </c>
    </row>
    <row r="67" spans="8:10" ht="13.5" thickBot="1">
      <c r="H67" s="11">
        <f>SUM(H59:H65)</f>
        <v>822828</v>
      </c>
      <c r="I67" s="5"/>
      <c r="J67" s="11">
        <f>SUM(J59:J65)</f>
        <v>806855</v>
      </c>
    </row>
    <row r="68" ht="13.5" thickTop="1"/>
    <row r="69" spans="1:10" ht="13.5" thickBot="1">
      <c r="A69">
        <v>16</v>
      </c>
      <c r="B69" t="s">
        <v>45</v>
      </c>
      <c r="H69" s="13">
        <f>(+H59-H16)/H51</f>
        <v>1.5988266554418458</v>
      </c>
      <c r="J69" s="13">
        <f>(+J59-J16)/J51</f>
        <v>1.5998439048345654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PJD</cp:lastModifiedBy>
  <cp:lastPrinted>2002-08-29T09:19:39Z</cp:lastPrinted>
  <dcterms:created xsi:type="dcterms:W3CDTF">1999-09-10T07:41:06Z</dcterms:created>
  <dcterms:modified xsi:type="dcterms:W3CDTF">2002-08-29T09:30:57Z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