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L" sheetId="1" r:id="rId1"/>
  </sheets>
  <definedNames>
    <definedName name="_xlnm.Print_Area" localSheetId="0">'PL'!$A$1:$G$97</definedName>
  </definedNames>
  <calcPr fullCalcOnLoad="1"/>
</workbook>
</file>

<file path=xl/sharedStrings.xml><?xml version="1.0" encoding="utf-8"?>
<sst xmlns="http://schemas.openxmlformats.org/spreadsheetml/2006/main" count="115" uniqueCount="72">
  <si>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</si>
  <si>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</si>
  <si>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</si>
  <si>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</si>
  <si>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</si>
  <si>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</si>
  <si>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</si>
  <si>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</si>
  <si>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</si>
  <si>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</si>
  <si>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</si>
  <si>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</si>
  <si>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</si>
  <si>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</si>
  <si>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</si>
  <si>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</si>
  <si>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</si>
  <si>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</si>
  <si>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</si>
  <si>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CONTINUED</t>
  </si>
  <si>
    <t>RM</t>
  </si>
  <si>
    <t xml:space="preserve"> </t>
  </si>
  <si>
    <t>MULTI VEST RESOURCES BERHAD</t>
  </si>
  <si>
    <t xml:space="preserve">Other Income </t>
  </si>
  <si>
    <t>The figures have not been audited.</t>
  </si>
  <si>
    <t>CONSOLIDATED INCOME STATEMENT</t>
  </si>
  <si>
    <t xml:space="preserve">          INDIVIDUAL QUARTER</t>
  </si>
  <si>
    <t xml:space="preserve">          CUMULATIVE QUARTER</t>
  </si>
  <si>
    <t>Revenue</t>
  </si>
  <si>
    <t>(m)</t>
  </si>
  <si>
    <t>Quarterly report on consolidated results for the fourth quarter ended 30/06/01.</t>
  </si>
  <si>
    <t xml:space="preserve">(b) </t>
  </si>
  <si>
    <t xml:space="preserve">Dividend Description </t>
  </si>
  <si>
    <t>Investment Income</t>
  </si>
  <si>
    <t xml:space="preserve">Profit/(Loss) Before Finance Cost, Depreciation </t>
  </si>
  <si>
    <t>And Amortisation, Exceptional Items, Income Tax,</t>
  </si>
  <si>
    <t>Minority Interests And Extraordinary Items</t>
  </si>
  <si>
    <t>Finance Cost</t>
  </si>
  <si>
    <t>Depreciation And Amortisation</t>
  </si>
  <si>
    <t xml:space="preserve">Exceptional Items </t>
  </si>
  <si>
    <t>Profit/(Loss) Before Income Tax, Minority Interests</t>
  </si>
  <si>
    <t>And Extraordinary Items.</t>
  </si>
  <si>
    <t>Share Of Profits And Losses Of Associated</t>
  </si>
  <si>
    <t>Companies</t>
  </si>
  <si>
    <t>Profit/(Loss) Before Income Tax,  Minority</t>
  </si>
  <si>
    <t xml:space="preserve">Interests And Extraordinary Items After Share Of </t>
  </si>
  <si>
    <t>Profit And Losess Of Associated Companies</t>
  </si>
  <si>
    <t>Income Tax</t>
  </si>
  <si>
    <t>(i)  Profit/(Loss) After Income Tax  Before</t>
  </si>
  <si>
    <t xml:space="preserve">     Deducting Minority Interests</t>
  </si>
  <si>
    <t>(ii)  Minority Interests</t>
  </si>
  <si>
    <t>Pre-Acquisition Profit/(Loss), If Applicable</t>
  </si>
  <si>
    <t xml:space="preserve">Net Profit/(Loss) From Ordinary Activities </t>
  </si>
  <si>
    <t>Attributable To Members Of The Company</t>
  </si>
  <si>
    <t>(i)   Extraordinary Items</t>
  </si>
  <si>
    <t>(iii) Extraordinary Items Attributable To</t>
  </si>
  <si>
    <t xml:space="preserve">     Members Of The Company</t>
  </si>
  <si>
    <t xml:space="preserve">Net Profit/(Loss) Attributable To Members Of The </t>
  </si>
  <si>
    <t>Company</t>
  </si>
  <si>
    <t>Earnings Per Share Based On 2(m) Above After</t>
  </si>
  <si>
    <t>Deducting Any Provision For Preference Dividends,</t>
  </si>
  <si>
    <t>If Any:-</t>
  </si>
  <si>
    <t>Basic (Based On 149,804,135</t>
  </si>
  <si>
    <t>Ordinary Shares) (Sen)</t>
  </si>
  <si>
    <t>Fully Diluted (Based On 149,804,135</t>
  </si>
  <si>
    <t>Dividend Per Share (Sen)</t>
  </si>
  <si>
    <t>THE FIGURES HAVE NOT BEEN AUDITED.</t>
  </si>
  <si>
    <t>QUARTERLY REPORT - 1st QUARTER ENDED 30/09/01</t>
  </si>
  <si>
    <t>QUARTERLY REPORT ON CONSOLIDATED RESULTS FOR THE FIRST QUARTER ENDED 30/09/01.</t>
  </si>
  <si>
    <t>30/09/01</t>
  </si>
  <si>
    <t>30/09/00</t>
  </si>
  <si>
    <t>DATE ISSUED: 20/11/01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</si>
</sst>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mm/dd/yy"/>
    <numFmt numFmtId="175" formatCode="0_);[Red]\(0\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5" fontId="1" fillId="0" borderId="0" xfId="0" applyNumberFormat="1" applyFont="1" applyAlignment="1">
      <alignment/>
    </xf>
    <xf numFmtId="38" fontId="3" fillId="0" borderId="0" xfId="0" applyNumberFormat="1" applyFont="1" applyAlignment="1" quotePrefix="1">
      <alignment horizontal="center"/>
    </xf>
    <xf numFmtId="38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9</xdr:row>
      <xdr:rowOff>85725</xdr:rowOff>
    </xdr:from>
    <xdr:to>
      <xdr:col>4</xdr:col>
      <xdr:colOff>1362075</xdr:colOff>
      <xdr:row>9</xdr:row>
      <xdr:rowOff>85725</xdr:rowOff>
    </xdr:to>
    <xdr:sp>
      <xdr:nvSpPr>
        <xdr:cNvPr id="1" name="Line 4"/>
        <xdr:cNvSpPr>
          <a:spLocks/>
        </xdr:cNvSpPr>
      </xdr:nvSpPr>
      <xdr:spPr>
        <a:xfrm>
          <a:off x="5905500" y="1419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9</xdr:row>
      <xdr:rowOff>85725</xdr:rowOff>
    </xdr:from>
    <xdr:to>
      <xdr:col>6</xdr:col>
      <xdr:colOff>1381125</xdr:colOff>
      <xdr:row>9</xdr:row>
      <xdr:rowOff>85725</xdr:rowOff>
    </xdr:to>
    <xdr:sp>
      <xdr:nvSpPr>
        <xdr:cNvPr id="2" name="Line 7"/>
        <xdr:cNvSpPr>
          <a:spLocks/>
        </xdr:cNvSpPr>
      </xdr:nvSpPr>
      <xdr:spPr>
        <a:xfrm>
          <a:off x="8715375" y="1419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56</xdr:row>
      <xdr:rowOff>142875</xdr:rowOff>
    </xdr:from>
    <xdr:to>
      <xdr:col>7</xdr:col>
      <xdr:colOff>0</xdr:colOff>
      <xdr:row>56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8715375" y="7162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76200</xdr:rowOff>
    </xdr:from>
    <xdr:to>
      <xdr:col>3</xdr:col>
      <xdr:colOff>695325</xdr:colOff>
      <xdr:row>9</xdr:row>
      <xdr:rowOff>76200</xdr:rowOff>
    </xdr:to>
    <xdr:sp>
      <xdr:nvSpPr>
        <xdr:cNvPr id="4" name="Line 12"/>
        <xdr:cNvSpPr>
          <a:spLocks/>
        </xdr:cNvSpPr>
      </xdr:nvSpPr>
      <xdr:spPr>
        <a:xfrm flipH="1">
          <a:off x="3657600" y="1409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85725</xdr:rowOff>
    </xdr:from>
    <xdr:to>
      <xdr:col>5</xdr:col>
      <xdr:colOff>685800</xdr:colOff>
      <xdr:row>9</xdr:row>
      <xdr:rowOff>85725</xdr:rowOff>
    </xdr:to>
    <xdr:sp>
      <xdr:nvSpPr>
        <xdr:cNvPr id="5" name="Line 13"/>
        <xdr:cNvSpPr>
          <a:spLocks/>
        </xdr:cNvSpPr>
      </xdr:nvSpPr>
      <xdr:spPr>
        <a:xfrm flipH="1">
          <a:off x="6362700" y="1419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56</xdr:row>
      <xdr:rowOff>142875</xdr:rowOff>
    </xdr:from>
    <xdr:to>
      <xdr:col>5</xdr:col>
      <xdr:colOff>0</xdr:colOff>
      <xdr:row>56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5905500" y="7162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123825</xdr:rowOff>
    </xdr:from>
    <xdr:to>
      <xdr:col>3</xdr:col>
      <xdr:colOff>695325</xdr:colOff>
      <xdr:row>56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3657600" y="7162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152400</xdr:rowOff>
    </xdr:from>
    <xdr:to>
      <xdr:col>5</xdr:col>
      <xdr:colOff>685800</xdr:colOff>
      <xdr:row>56</xdr:row>
      <xdr:rowOff>152400</xdr:rowOff>
    </xdr:to>
    <xdr:sp>
      <xdr:nvSpPr>
        <xdr:cNvPr id="8" name="Line 17"/>
        <xdr:cNvSpPr>
          <a:spLocks/>
        </xdr:cNvSpPr>
      </xdr:nvSpPr>
      <xdr:spPr>
        <a:xfrm flipH="1">
          <a:off x="6362700" y="7162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="60" zoomScaleNormal="60" workbookViewId="0" topLeftCell="A1">
      <selection activeCell="A4" sqref="A4"/>
    </sheetView>
  </sheetViews>
  <sheetFormatPr defaultColWidth="8.88671875" defaultRowHeight="15"/>
  <cols>
    <col min="1" max="1" width="3.10546875" style="12" customWidth="1"/>
    <col min="2" max="2" width="4.5546875" style="13" customWidth="1"/>
    <col min="3" max="3" width="33.5546875" style="12" customWidth="1"/>
    <col min="4" max="4" width="15.6640625" style="3" customWidth="1"/>
    <col min="5" max="5" width="15.88671875" style="3" customWidth="1"/>
    <col min="6" max="6" width="15.10546875" style="3" customWidth="1"/>
    <col min="7" max="7" width="16.10546875" style="3" customWidth="1"/>
    <col min="8" max="16" width="8.88671875" style="3" customWidth="1"/>
  </cols>
  <sheetData>
    <row r="1" spans="1:16" s="1" customFormat="1" ht="15" customHeight="1">
      <c r="A1" s="1" t="s">
        <v>22</v>
      </c>
      <c r="B1" s="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15" customHeight="1">
      <c r="A2" s="1" t="s">
        <v>67</v>
      </c>
      <c r="B2" s="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15" customHeight="1">
      <c r="A3" s="1" t="s">
        <v>71</v>
      </c>
      <c r="B3" s="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15" customHeight="1">
      <c r="A4" s="1" t="s">
        <v>68</v>
      </c>
      <c r="B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" customFormat="1" ht="15" customHeight="1">
      <c r="A5" s="1" t="s">
        <v>66</v>
      </c>
      <c r="B5" s="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5" customHeight="1" hidden="1">
      <c r="A6" s="1" t="s">
        <v>30</v>
      </c>
      <c r="B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5" customHeight="1" hidden="1">
      <c r="A7" s="1" t="s">
        <v>24</v>
      </c>
      <c r="B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s="2" customFormat="1" ht="15" customHeight="1">
      <c r="B8" s="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2" customFormat="1" ht="15" customHeight="1">
      <c r="A9" s="1" t="s">
        <v>25</v>
      </c>
      <c r="B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7" customFormat="1" ht="12.75" customHeight="1">
      <c r="A10" s="7" t="s">
        <v>21</v>
      </c>
      <c r="D10" s="22" t="s">
        <v>26</v>
      </c>
      <c r="E10" s="22"/>
      <c r="F10" s="22" t="s">
        <v>27</v>
      </c>
      <c r="G10" s="22"/>
      <c r="H10" s="11"/>
      <c r="I10" s="11"/>
      <c r="J10" s="11"/>
      <c r="K10" s="11"/>
      <c r="L10" s="11"/>
      <c r="M10" s="11"/>
      <c r="N10" s="11"/>
      <c r="O10" s="11"/>
      <c r="P10" s="11"/>
    </row>
    <row r="11" spans="4:16" s="7" customFormat="1" ht="12.75" customHeight="1">
      <c r="D11" s="11" t="s">
        <v>0</v>
      </c>
      <c r="E11" s="11" t="s">
        <v>2</v>
      </c>
      <c r="F11" s="11" t="s">
        <v>0</v>
      </c>
      <c r="G11" s="11" t="s">
        <v>2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4:16" s="7" customFormat="1" ht="12.75" customHeight="1">
      <c r="D12" s="11" t="s">
        <v>3</v>
      </c>
      <c r="E12" s="11" t="s">
        <v>4</v>
      </c>
      <c r="F12" s="11" t="s">
        <v>3</v>
      </c>
      <c r="G12" s="11" t="s">
        <v>4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4:16" s="7" customFormat="1" ht="12.75" customHeight="1">
      <c r="D13" s="11" t="s">
        <v>1</v>
      </c>
      <c r="E13" s="11" t="s">
        <v>1</v>
      </c>
      <c r="F13" s="11" t="s">
        <v>5</v>
      </c>
      <c r="G13" s="11" t="s">
        <v>6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4:16" s="8" customFormat="1" ht="12.75" customHeight="1">
      <c r="D14" s="21" t="s">
        <v>69</v>
      </c>
      <c r="E14" s="21" t="s">
        <v>70</v>
      </c>
      <c r="F14" s="11" t="str">
        <f>+D14</f>
        <v>30/09/01</v>
      </c>
      <c r="G14" s="11" t="str">
        <f>+E14</f>
        <v>30/09/00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4:16" s="7" customFormat="1" ht="12.75" customHeight="1">
      <c r="D15" s="11" t="s">
        <v>20</v>
      </c>
      <c r="E15" s="11" t="str">
        <f>+D15</f>
        <v>RM</v>
      </c>
      <c r="F15" s="11" t="str">
        <f>+E15</f>
        <v>RM</v>
      </c>
      <c r="G15" s="11" t="str">
        <f>+F15</f>
        <v>RM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s="2" customFormat="1" ht="12.75" customHeight="1">
      <c r="A16" s="12"/>
      <c r="B16" s="13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" customFormat="1" ht="12.75" customHeight="1">
      <c r="A17" s="12">
        <v>1</v>
      </c>
      <c r="B17" s="13" t="s">
        <v>7</v>
      </c>
      <c r="C17" s="12" t="s">
        <v>28</v>
      </c>
      <c r="D17" s="10">
        <v>9262285</v>
      </c>
      <c r="E17" s="10">
        <v>9569177</v>
      </c>
      <c r="F17" s="10">
        <f>+D17</f>
        <v>9262285</v>
      </c>
      <c r="G17" s="10">
        <f>+E17</f>
        <v>9569177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s="2" customFormat="1" ht="12.75" customHeight="1">
      <c r="A18" s="12"/>
      <c r="B18" s="13"/>
      <c r="C18" s="12"/>
      <c r="D18" s="10"/>
      <c r="E18" s="10" t="s">
        <v>21</v>
      </c>
      <c r="F18" s="10"/>
      <c r="G18" s="10" t="s">
        <v>21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2" customFormat="1" ht="12.75" customHeight="1">
      <c r="A19" s="12"/>
      <c r="B19" s="13" t="s">
        <v>8</v>
      </c>
      <c r="C19" s="12" t="s">
        <v>33</v>
      </c>
      <c r="D19" s="4">
        <v>0</v>
      </c>
      <c r="E19" s="4">
        <v>0</v>
      </c>
      <c r="F19" s="4">
        <v>0</v>
      </c>
      <c r="G19" s="4">
        <v>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2" customFormat="1" ht="12.75" customHeight="1">
      <c r="A20" s="12"/>
      <c r="B20" s="13"/>
      <c r="C20" s="12"/>
      <c r="D20" s="10"/>
      <c r="E20" s="10" t="s">
        <v>21</v>
      </c>
      <c r="F20" s="10"/>
      <c r="G20" s="10" t="s">
        <v>21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2" customFormat="1" ht="12.75" customHeight="1">
      <c r="A21" s="12"/>
      <c r="B21" s="13" t="s">
        <v>9</v>
      </c>
      <c r="C21" s="12" t="s">
        <v>23</v>
      </c>
      <c r="D21" s="10">
        <f>3375+283+11934</f>
        <v>15592</v>
      </c>
      <c r="E21" s="10">
        <v>17890</v>
      </c>
      <c r="F21" s="10">
        <f>+D21</f>
        <v>15592</v>
      </c>
      <c r="G21" s="10">
        <f>+E21</f>
        <v>17890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" customFormat="1" ht="12.75" customHeight="1">
      <c r="A22" s="12"/>
      <c r="B22" s="13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" customFormat="1" ht="12.75" customHeight="1">
      <c r="A23" s="12">
        <v>2</v>
      </c>
      <c r="B23" s="13" t="s">
        <v>7</v>
      </c>
      <c r="C23" s="12" t="s">
        <v>34</v>
      </c>
      <c r="D23" s="10">
        <f>-SUM(D26:D32)+D34</f>
        <v>1757637</v>
      </c>
      <c r="E23" s="10">
        <f>-SUM(E26:E32)+E34</f>
        <v>1684668</v>
      </c>
      <c r="F23" s="10">
        <f>-SUM(F26:F32)+F34</f>
        <v>1757637</v>
      </c>
      <c r="G23" s="10">
        <f>+E23</f>
        <v>1684668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2" customFormat="1" ht="12.75" customHeight="1">
      <c r="A24" s="12"/>
      <c r="B24" s="13"/>
      <c r="C24" s="12" t="s">
        <v>35</v>
      </c>
      <c r="D24" s="10" t="s">
        <v>21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" customFormat="1" ht="12.75" customHeight="1">
      <c r="A25" s="12"/>
      <c r="B25" s="13"/>
      <c r="C25" s="12" t="s">
        <v>36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2" customFormat="1" ht="12.75" customHeight="1">
      <c r="A26" s="12"/>
      <c r="B26" s="13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2" customFormat="1" ht="12.75" customHeight="1">
      <c r="A27" s="12"/>
      <c r="B27" s="13" t="s">
        <v>8</v>
      </c>
      <c r="C27" s="12" t="s">
        <v>37</v>
      </c>
      <c r="D27" s="10">
        <f>-130856-54354</f>
        <v>-185210</v>
      </c>
      <c r="E27" s="10">
        <v>-35255</v>
      </c>
      <c r="F27" s="10">
        <f>+D27</f>
        <v>-185210</v>
      </c>
      <c r="G27" s="10">
        <f>+E27</f>
        <v>-35255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" customFormat="1" ht="12.75" customHeight="1">
      <c r="A28" s="12"/>
      <c r="B28" s="13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" customFormat="1" ht="12.75" customHeight="1">
      <c r="A29" s="12"/>
      <c r="B29" s="13" t="s">
        <v>9</v>
      </c>
      <c r="C29" s="12" t="s">
        <v>38</v>
      </c>
      <c r="D29" s="10">
        <f>-1471586-93359</f>
        <v>-1564945</v>
      </c>
      <c r="E29" s="10">
        <v>-814830</v>
      </c>
      <c r="F29" s="10">
        <f>+D29</f>
        <v>-1564945</v>
      </c>
      <c r="G29" s="10">
        <f>+E29</f>
        <v>-814830</v>
      </c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" customFormat="1" ht="12.75" customHeight="1">
      <c r="A30" s="12"/>
      <c r="B30" s="13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" customFormat="1" ht="12.75" customHeight="1">
      <c r="A31" s="12"/>
      <c r="B31" s="13" t="s">
        <v>10</v>
      </c>
      <c r="C31" s="12" t="s">
        <v>39</v>
      </c>
      <c r="D31" s="10" t="s">
        <v>21</v>
      </c>
      <c r="E31" s="10" t="s">
        <v>21</v>
      </c>
      <c r="F31" s="10" t="s">
        <v>21</v>
      </c>
      <c r="G31" s="10" t="s">
        <v>21</v>
      </c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" customFormat="1" ht="12.75" customHeight="1">
      <c r="A32" s="12"/>
      <c r="B32" s="13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" customFormat="1" ht="12.75" customHeight="1">
      <c r="A33" s="12"/>
      <c r="B33" s="13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" customFormat="1" ht="12.75" customHeight="1">
      <c r="A34" s="12"/>
      <c r="B34" s="13" t="s">
        <v>11</v>
      </c>
      <c r="C34" s="12" t="s">
        <v>40</v>
      </c>
      <c r="D34" s="10">
        <v>7482</v>
      </c>
      <c r="E34" s="10">
        <v>834583</v>
      </c>
      <c r="F34" s="10">
        <f>+D34</f>
        <v>7482</v>
      </c>
      <c r="G34" s="10">
        <f>+E34</f>
        <v>834583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" customFormat="1" ht="12.75" customHeight="1">
      <c r="A35" s="12"/>
      <c r="B35" s="13"/>
      <c r="C35" s="12" t="s">
        <v>41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" customFormat="1" ht="12.75" customHeight="1">
      <c r="A36" s="12"/>
      <c r="B36" s="13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2.75" customHeight="1">
      <c r="A37" s="12"/>
      <c r="B37" s="13" t="s">
        <v>12</v>
      </c>
      <c r="C37" s="12" t="s">
        <v>42</v>
      </c>
      <c r="D37" s="4">
        <v>0</v>
      </c>
      <c r="E37" s="4">
        <v>0</v>
      </c>
      <c r="F37" s="4">
        <v>0</v>
      </c>
      <c r="G37" s="4">
        <v>0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12.75" customHeight="1">
      <c r="A38" s="12"/>
      <c r="B38" s="13"/>
      <c r="C38" s="12" t="s">
        <v>43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12.75" customHeight="1">
      <c r="A39" s="12"/>
      <c r="B39" s="13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" customFormat="1" ht="12.75" customHeight="1">
      <c r="A40" s="12"/>
      <c r="B40" s="13" t="s">
        <v>13</v>
      </c>
      <c r="C40" s="12" t="s">
        <v>44</v>
      </c>
      <c r="D40" s="10">
        <f>+D34+D37</f>
        <v>7482</v>
      </c>
      <c r="E40" s="10">
        <f>+E34+E37</f>
        <v>834583</v>
      </c>
      <c r="F40" s="10">
        <f>+F34+F37</f>
        <v>7482</v>
      </c>
      <c r="G40" s="10">
        <f>+G34+G37</f>
        <v>834583</v>
      </c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ht="12.75" customHeight="1">
      <c r="A41" s="12"/>
      <c r="B41" s="13"/>
      <c r="C41" s="12" t="s">
        <v>45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" customFormat="1" ht="12.75" customHeight="1">
      <c r="A42" s="12"/>
      <c r="B42" s="13"/>
      <c r="C42" s="12" t="s">
        <v>46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" customFormat="1" ht="12.75" customHeight="1">
      <c r="A43" s="12"/>
      <c r="B43" s="13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" customFormat="1" ht="12.75" customHeight="1">
      <c r="A44" s="12"/>
      <c r="B44" s="13" t="s">
        <v>14</v>
      </c>
      <c r="C44" s="12" t="s">
        <v>47</v>
      </c>
      <c r="D44" s="10">
        <v>-319529</v>
      </c>
      <c r="E44" s="10">
        <v>-567014</v>
      </c>
      <c r="F44" s="10">
        <f>+D44</f>
        <v>-319529</v>
      </c>
      <c r="G44" s="10">
        <f>+E44</f>
        <v>-567014</v>
      </c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" customFormat="1" ht="12.75" customHeight="1">
      <c r="A45" s="12"/>
      <c r="B45" s="13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" customFormat="1" ht="12.75" customHeight="1" hidden="1">
      <c r="A46" s="12"/>
      <c r="B46" s="13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" customFormat="1" ht="12.75" customHeight="1" hidden="1">
      <c r="A47" s="12"/>
      <c r="B47" s="13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" customFormat="1" ht="12.75" customHeight="1" hidden="1">
      <c r="A48" s="12"/>
      <c r="B48" s="13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2" customFormat="1" ht="12.75" customHeight="1" hidden="1">
      <c r="A49" s="12"/>
      <c r="B49" s="13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2" customFormat="1" ht="12.75" customHeight="1" hidden="1">
      <c r="A50" s="12"/>
      <c r="B50" s="13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2" customFormat="1" ht="12.75" customHeight="1" hidden="1">
      <c r="A51" s="12"/>
      <c r="B51" s="13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2" customFormat="1" ht="12.75" customHeight="1" hidden="1">
      <c r="A52" s="12"/>
      <c r="B52" s="13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" customFormat="1" ht="15" customHeight="1" hidden="1">
      <c r="A53" s="1" t="s">
        <v>22</v>
      </c>
      <c r="B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" customFormat="1" ht="15" customHeight="1" hidden="1">
      <c r="A54" s="1" t="str">
        <f>+A2</f>
        <v>QUARTERLY REPORT - 1st QUARTER ENDED 30/09/01</v>
      </c>
      <c r="B54" s="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6" s="1" customFormat="1" ht="15" customHeight="1" hidden="1">
      <c r="B55" s="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" customFormat="1" ht="15" customHeight="1" hidden="1">
      <c r="A56" s="1" t="s">
        <v>19</v>
      </c>
      <c r="B56" s="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s="7" customFormat="1" ht="18" customHeight="1" hidden="1">
      <c r="D57" s="22" t="s">
        <v>26</v>
      </c>
      <c r="E57" s="22"/>
      <c r="F57" s="22" t="s">
        <v>27</v>
      </c>
      <c r="G57" s="22"/>
      <c r="H57" s="11"/>
      <c r="I57" s="11"/>
      <c r="J57" s="11"/>
      <c r="K57" s="11"/>
      <c r="L57" s="11"/>
      <c r="M57" s="11"/>
      <c r="N57" s="11"/>
      <c r="O57" s="11"/>
      <c r="P57" s="11"/>
    </row>
    <row r="58" spans="4:16" s="7" customFormat="1" ht="13.5" customHeight="1" hidden="1">
      <c r="D58" s="11" t="s">
        <v>0</v>
      </c>
      <c r="E58" s="11" t="s">
        <v>2</v>
      </c>
      <c r="F58" s="11" t="s">
        <v>0</v>
      </c>
      <c r="G58" s="11" t="s">
        <v>2</v>
      </c>
      <c r="H58" s="11"/>
      <c r="I58" s="11"/>
      <c r="J58" s="11"/>
      <c r="K58" s="11"/>
      <c r="L58" s="11"/>
      <c r="M58" s="11"/>
      <c r="N58" s="11"/>
      <c r="O58" s="11"/>
      <c r="P58" s="11"/>
    </row>
    <row r="59" spans="4:16" s="7" customFormat="1" ht="12.75" customHeight="1" hidden="1">
      <c r="D59" s="11" t="s">
        <v>3</v>
      </c>
      <c r="E59" s="11" t="s">
        <v>4</v>
      </c>
      <c r="F59" s="11" t="s">
        <v>3</v>
      </c>
      <c r="G59" s="11" t="s">
        <v>4</v>
      </c>
      <c r="H59" s="11"/>
      <c r="I59" s="11"/>
      <c r="J59" s="11"/>
      <c r="K59" s="11"/>
      <c r="L59" s="11"/>
      <c r="M59" s="11"/>
      <c r="N59" s="11"/>
      <c r="O59" s="11"/>
      <c r="P59" s="11"/>
    </row>
    <row r="60" spans="4:16" s="7" customFormat="1" ht="12.75" customHeight="1" hidden="1">
      <c r="D60" s="11" t="s">
        <v>1</v>
      </c>
      <c r="E60" s="11" t="s">
        <v>1</v>
      </c>
      <c r="F60" s="11" t="s">
        <v>5</v>
      </c>
      <c r="G60" s="11" t="s">
        <v>6</v>
      </c>
      <c r="H60" s="11"/>
      <c r="I60" s="11"/>
      <c r="J60" s="11"/>
      <c r="K60" s="11"/>
      <c r="L60" s="11"/>
      <c r="M60" s="11"/>
      <c r="N60" s="11"/>
      <c r="O60" s="11"/>
      <c r="P60" s="11"/>
    </row>
    <row r="61" spans="4:16" s="7" customFormat="1" ht="12.75" customHeight="1" hidden="1">
      <c r="D61" s="11" t="str">
        <f>+D14</f>
        <v>30/09/01</v>
      </c>
      <c r="E61" s="11" t="str">
        <f>+E14</f>
        <v>30/09/00</v>
      </c>
      <c r="F61" s="11" t="str">
        <f>+F14</f>
        <v>30/09/01</v>
      </c>
      <c r="G61" s="11" t="str">
        <f>+G14</f>
        <v>30/09/00</v>
      </c>
      <c r="H61" s="11"/>
      <c r="I61" s="11"/>
      <c r="J61" s="11"/>
      <c r="K61" s="11"/>
      <c r="L61" s="11"/>
      <c r="M61" s="11"/>
      <c r="N61" s="11"/>
      <c r="O61" s="11"/>
      <c r="P61" s="11"/>
    </row>
    <row r="62" spans="4:16" s="7" customFormat="1" ht="12.75" customHeight="1" hidden="1">
      <c r="D62" s="11" t="s">
        <v>20</v>
      </c>
      <c r="E62" s="11" t="s">
        <v>20</v>
      </c>
      <c r="F62" s="11" t="s">
        <v>20</v>
      </c>
      <c r="G62" s="11" t="s">
        <v>20</v>
      </c>
      <c r="H62" s="11"/>
      <c r="I62" s="11"/>
      <c r="J62" s="11"/>
      <c r="K62" s="11"/>
      <c r="L62" s="11"/>
      <c r="M62" s="11"/>
      <c r="N62" s="11"/>
      <c r="O62" s="11"/>
      <c r="P62" s="11"/>
    </row>
    <row r="63" spans="4:16" s="7" customFormat="1" ht="12.75" customHeight="1" hidden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2" customFormat="1" ht="12.75" customHeight="1">
      <c r="A64" s="12"/>
      <c r="B64" s="13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2" customFormat="1" ht="12.75" customHeight="1">
      <c r="A65" s="12"/>
      <c r="B65" s="13" t="s">
        <v>15</v>
      </c>
      <c r="C65" s="12" t="s">
        <v>48</v>
      </c>
      <c r="D65" s="10">
        <f>+D44+D40</f>
        <v>-312047</v>
      </c>
      <c r="E65" s="10">
        <f>+E44+E40</f>
        <v>267569</v>
      </c>
      <c r="F65" s="10">
        <f>+F44+F40</f>
        <v>-312047</v>
      </c>
      <c r="G65" s="10">
        <f>+G44+G40</f>
        <v>267569</v>
      </c>
      <c r="H65" s="10"/>
      <c r="I65" s="10"/>
      <c r="J65" s="10"/>
      <c r="K65" s="10"/>
      <c r="L65" s="10"/>
      <c r="M65" s="10"/>
      <c r="N65" s="10"/>
      <c r="O65" s="10"/>
      <c r="P65" s="10"/>
    </row>
    <row r="66" spans="1:16" s="2" customFormat="1" ht="12.75" customHeight="1">
      <c r="A66" s="12"/>
      <c r="B66" s="13"/>
      <c r="C66" s="12" t="s">
        <v>49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2" customFormat="1" ht="12.75" customHeight="1">
      <c r="A67" s="12"/>
      <c r="B67" s="13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2" customFormat="1" ht="12.75" customHeight="1">
      <c r="A68" s="12"/>
      <c r="B68" s="13"/>
      <c r="C68" s="12" t="s">
        <v>50</v>
      </c>
      <c r="D68" s="10">
        <v>4615</v>
      </c>
      <c r="E68" s="10">
        <v>-9673</v>
      </c>
      <c r="F68" s="10">
        <f>+D68</f>
        <v>4615</v>
      </c>
      <c r="G68" s="10">
        <f>+E68</f>
        <v>-9673</v>
      </c>
      <c r="H68" s="10"/>
      <c r="I68" s="10"/>
      <c r="J68" s="10"/>
      <c r="K68" s="10"/>
      <c r="L68" s="10"/>
      <c r="M68" s="10"/>
      <c r="N68" s="10"/>
      <c r="O68" s="10"/>
      <c r="P68" s="10"/>
    </row>
    <row r="69" spans="1:16" s="2" customFormat="1" ht="12.75" customHeight="1">
      <c r="A69" s="12"/>
      <c r="B69" s="13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2" customFormat="1" ht="12.75" customHeight="1">
      <c r="A70" s="12"/>
      <c r="B70" s="13" t="s">
        <v>16</v>
      </c>
      <c r="C70" s="12" t="s">
        <v>51</v>
      </c>
      <c r="D70" s="4">
        <v>0</v>
      </c>
      <c r="E70" s="4">
        <v>0</v>
      </c>
      <c r="F70" s="4">
        <v>0</v>
      </c>
      <c r="G70" s="4">
        <v>0</v>
      </c>
      <c r="H70" s="10"/>
      <c r="I70" s="10"/>
      <c r="J70" s="10"/>
      <c r="K70" s="10"/>
      <c r="L70" s="10"/>
      <c r="M70" s="10"/>
      <c r="N70" s="10"/>
      <c r="O70" s="10"/>
      <c r="P70" s="10"/>
    </row>
    <row r="71" spans="1:16" s="2" customFormat="1" ht="12.75" customHeight="1">
      <c r="A71" s="12"/>
      <c r="B71" s="13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2" customFormat="1" ht="12.75" customHeight="1">
      <c r="A72" s="12"/>
      <c r="B72" s="13" t="s">
        <v>17</v>
      </c>
      <c r="C72" s="12" t="s">
        <v>52</v>
      </c>
      <c r="D72" s="10">
        <f>+D65+D68</f>
        <v>-307432</v>
      </c>
      <c r="E72" s="10">
        <f>+E65+E68</f>
        <v>257896</v>
      </c>
      <c r="F72" s="10">
        <f>+F65+F68</f>
        <v>-307432</v>
      </c>
      <c r="G72" s="10">
        <f>+G65+G68</f>
        <v>257896</v>
      </c>
      <c r="H72" s="10"/>
      <c r="I72" s="10"/>
      <c r="J72" s="10"/>
      <c r="K72" s="10"/>
      <c r="L72" s="10"/>
      <c r="M72" s="10"/>
      <c r="N72" s="10"/>
      <c r="O72" s="10"/>
      <c r="P72" s="10"/>
    </row>
    <row r="73" spans="1:16" s="2" customFormat="1" ht="12.75" customHeight="1">
      <c r="A73" s="12"/>
      <c r="B73" s="13"/>
      <c r="C73" s="12" t="s">
        <v>53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2" customFormat="1" ht="12.75" customHeight="1">
      <c r="A74" s="12"/>
      <c r="B74" s="13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2" customFormat="1" ht="12.75" customHeight="1">
      <c r="A75" s="12"/>
      <c r="B75" s="13" t="s">
        <v>18</v>
      </c>
      <c r="C75" s="12" t="s">
        <v>54</v>
      </c>
      <c r="D75" s="4">
        <v>0</v>
      </c>
      <c r="E75" s="4">
        <v>0</v>
      </c>
      <c r="F75" s="4">
        <v>0</v>
      </c>
      <c r="G75" s="4">
        <v>0</v>
      </c>
      <c r="H75" s="10"/>
      <c r="I75" s="10"/>
      <c r="J75" s="10"/>
      <c r="K75" s="10"/>
      <c r="L75" s="10"/>
      <c r="M75" s="10"/>
      <c r="N75" s="10"/>
      <c r="O75" s="10"/>
      <c r="P75" s="10"/>
    </row>
    <row r="76" spans="1:16" s="2" customFormat="1" ht="12.75" customHeight="1">
      <c r="A76" s="12"/>
      <c r="B76" s="13"/>
      <c r="C76" s="12" t="s">
        <v>50</v>
      </c>
      <c r="D76" s="4">
        <v>0</v>
      </c>
      <c r="E76" s="4">
        <v>0</v>
      </c>
      <c r="F76" s="4">
        <v>0</v>
      </c>
      <c r="G76" s="4">
        <v>0</v>
      </c>
      <c r="H76" s="10"/>
      <c r="I76" s="10"/>
      <c r="J76" s="10"/>
      <c r="K76" s="10"/>
      <c r="L76" s="10"/>
      <c r="M76" s="10"/>
      <c r="N76" s="10"/>
      <c r="O76" s="10"/>
      <c r="P76" s="10"/>
    </row>
    <row r="77" spans="1:16" s="2" customFormat="1" ht="12.75" customHeight="1">
      <c r="A77" s="12"/>
      <c r="B77" s="13"/>
      <c r="C77" s="12" t="s">
        <v>55</v>
      </c>
      <c r="D77" s="4">
        <v>0</v>
      </c>
      <c r="E77" s="4">
        <v>0</v>
      </c>
      <c r="F77" s="4">
        <v>0</v>
      </c>
      <c r="G77" s="4">
        <v>0</v>
      </c>
      <c r="H77" s="10"/>
      <c r="I77" s="10"/>
      <c r="J77" s="10"/>
      <c r="K77" s="10"/>
      <c r="L77" s="10"/>
      <c r="M77" s="10"/>
      <c r="N77" s="10"/>
      <c r="O77" s="10"/>
      <c r="P77" s="10"/>
    </row>
    <row r="78" spans="1:16" s="2" customFormat="1" ht="12.75" customHeight="1">
      <c r="A78" s="12"/>
      <c r="B78" s="13"/>
      <c r="C78" s="12" t="s">
        <v>56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2" customFormat="1" ht="12.75" customHeight="1">
      <c r="A79" s="12"/>
      <c r="B79" s="13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2" customFormat="1" ht="12.75" customHeight="1">
      <c r="A80" s="12"/>
      <c r="B80" s="13" t="s">
        <v>29</v>
      </c>
      <c r="C80" s="12" t="s">
        <v>57</v>
      </c>
      <c r="D80" s="10">
        <f>+D72</f>
        <v>-307432</v>
      </c>
      <c r="E80" s="10">
        <f>+E72</f>
        <v>257896</v>
      </c>
      <c r="F80" s="10">
        <f>+F72</f>
        <v>-307432</v>
      </c>
      <c r="G80" s="10">
        <f>+G72</f>
        <v>257896</v>
      </c>
      <c r="H80" s="10"/>
      <c r="I80" s="10"/>
      <c r="J80" s="10"/>
      <c r="K80" s="10"/>
      <c r="L80" s="10"/>
      <c r="M80" s="10"/>
      <c r="N80" s="10"/>
      <c r="O80" s="10"/>
      <c r="P80" s="10"/>
    </row>
    <row r="81" spans="1:16" s="2" customFormat="1" ht="12.75" customHeight="1">
      <c r="A81" s="12"/>
      <c r="B81" s="13"/>
      <c r="C81" s="12" t="s">
        <v>58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2" customFormat="1" ht="12.75" customHeight="1">
      <c r="A82" s="12"/>
      <c r="B82" s="13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3" s="18" customFormat="1" ht="12.75" customHeight="1">
      <c r="A83" s="14">
        <v>3</v>
      </c>
      <c r="B83" s="15" t="s">
        <v>21</v>
      </c>
      <c r="C83" s="16" t="s">
        <v>59</v>
      </c>
    </row>
    <row r="84" spans="1:3" s="18" customFormat="1" ht="12.75" customHeight="1">
      <c r="A84" s="16" t="s">
        <v>21</v>
      </c>
      <c r="B84" s="17"/>
      <c r="C84" s="16" t="s">
        <v>60</v>
      </c>
    </row>
    <row r="85" spans="1:3" s="18" customFormat="1" ht="12.75" customHeight="1">
      <c r="A85" s="16"/>
      <c r="B85" s="17"/>
      <c r="C85" s="16" t="s">
        <v>61</v>
      </c>
    </row>
    <row r="86" spans="1:3" s="18" customFormat="1" ht="12.75" customHeight="1">
      <c r="A86" s="16"/>
      <c r="B86" s="17"/>
      <c r="C86" s="16"/>
    </row>
    <row r="87" spans="1:7" s="18" customFormat="1" ht="12.75" customHeight="1">
      <c r="A87" s="16"/>
      <c r="B87" s="17" t="s">
        <v>7</v>
      </c>
      <c r="C87" s="16" t="s">
        <v>62</v>
      </c>
      <c r="D87" s="18">
        <f>+D80/149804135*100</f>
        <v>-0.20522263954863462</v>
      </c>
      <c r="E87" s="18">
        <f>+E80/149804135*100</f>
        <v>0.17215546152981692</v>
      </c>
      <c r="F87" s="18">
        <f>+F80/149804135*100</f>
        <v>-0.20522263954863462</v>
      </c>
      <c r="G87" s="18">
        <f>+G80/149804135*100</f>
        <v>0.17215546152981692</v>
      </c>
    </row>
    <row r="88" spans="1:3" s="18" customFormat="1" ht="12.75" customHeight="1">
      <c r="A88" s="16"/>
      <c r="B88" s="17"/>
      <c r="C88" s="16" t="s">
        <v>63</v>
      </c>
    </row>
    <row r="89" spans="1:3" s="18" customFormat="1" ht="12.75" customHeight="1">
      <c r="A89" s="16"/>
      <c r="B89" s="17"/>
      <c r="C89" s="16"/>
    </row>
    <row r="90" spans="1:7" s="18" customFormat="1" ht="12.75" customHeight="1">
      <c r="A90" s="16"/>
      <c r="B90" s="17" t="s">
        <v>8</v>
      </c>
      <c r="C90" s="16" t="s">
        <v>64</v>
      </c>
      <c r="D90" s="4">
        <v>0</v>
      </c>
      <c r="E90" s="4">
        <v>0</v>
      </c>
      <c r="F90" s="4">
        <v>0</v>
      </c>
      <c r="G90" s="4">
        <v>0</v>
      </c>
    </row>
    <row r="91" spans="1:3" s="18" customFormat="1" ht="12.75" customHeight="1">
      <c r="A91" s="16"/>
      <c r="B91" s="17"/>
      <c r="C91" s="16" t="s">
        <v>63</v>
      </c>
    </row>
    <row r="92" spans="1:3" s="18" customFormat="1" ht="12.75" customHeight="1">
      <c r="A92" s="16"/>
      <c r="B92" s="17"/>
      <c r="C92" s="16"/>
    </row>
    <row r="93" spans="1:7" s="18" customFormat="1" ht="12.75" customHeight="1">
      <c r="A93" s="20">
        <v>4</v>
      </c>
      <c r="B93" s="17" t="s">
        <v>7</v>
      </c>
      <c r="C93" s="16" t="s">
        <v>65</v>
      </c>
      <c r="D93" s="4">
        <v>0</v>
      </c>
      <c r="E93" s="4">
        <v>0</v>
      </c>
      <c r="F93" s="4">
        <v>0</v>
      </c>
      <c r="G93" s="4">
        <v>0</v>
      </c>
    </row>
    <row r="95" spans="2:7" ht="15">
      <c r="B95" s="13" t="s">
        <v>31</v>
      </c>
      <c r="C95" s="12" t="s">
        <v>32</v>
      </c>
      <c r="D95" s="4">
        <v>0</v>
      </c>
      <c r="E95" s="4">
        <v>0</v>
      </c>
      <c r="F95" s="4">
        <v>0</v>
      </c>
      <c r="G95" s="4">
        <v>0</v>
      </c>
    </row>
  </sheetData>
  <mergeCells count="4">
    <mergeCell ref="D10:E10"/>
    <mergeCell ref="F10:G10"/>
    <mergeCell ref="D57:E57"/>
    <mergeCell ref="F57:G57"/>
  </mergeCells>
  <printOptions/>
  <pageMargins left="0.75" right="0.5" top="1" bottom="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preload window oem</cp:lastModifiedBy>
  <cp:lastPrinted>2001-11-10T08:28:12Z</cp:lastPrinted>
  <dcterms:created xsi:type="dcterms:W3CDTF">1999-11-02T07:09:57Z</dcterms:created>
  <dcterms:modified xsi:type="dcterms:W3CDTF">2001-11-12T01:31:03Z</dcterms:modified>
  <cp:category/>
  <cp:version/>
  <cp:contentType/>
  <cp:contentStatus/>
</cp:coreProperties>
</file>