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N-PL" sheetId="1" r:id="rId1"/>
  </sheets>
  <definedNames>
    <definedName name="_xlnm.Print_Area" localSheetId="0">'N-PL'!$A$1:$G$100</definedName>
  </definedNames>
  <calcPr fullCalcOnLoad="1"/>
</workbook>
</file>

<file path=xl/sharedStrings.xml><?xml version="1.0" encoding="utf-8"?>
<sst xmlns="http://schemas.openxmlformats.org/spreadsheetml/2006/main" count="119" uniqueCount="76">
  <si>
    <t>CURRENT</t>
  </si>
  <si>
    <t>QUARTER</t>
  </si>
  <si>
    <t>PRECEDING YEAR</t>
  </si>
  <si>
    <t>YEAR</t>
  </si>
  <si>
    <t>CORRESPONDING</t>
  </si>
  <si>
    <t>TO DATE</t>
  </si>
  <si>
    <t>PERIOD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</si>
  <si>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</si>
  <si>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</si>
  <si>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</si>
  <si>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</si>
  <si>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</si>
  <si>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</si>
  <si>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</si>
  <si>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</si>
  <si>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</si>
  <si>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</si>
  <si>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</si>
  <si>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</si>
  <si>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CONTINUED</t>
  </si>
  <si>
    <t>RM</t>
  </si>
  <si>
    <t xml:space="preserve"> </t>
  </si>
  <si>
    <t>MULTI VEST RESOURCES BERHAD</t>
  </si>
  <si>
    <t xml:space="preserve">Other Income </t>
  </si>
  <si>
    <t>The figures have not been audited.</t>
  </si>
  <si>
    <t>CONSOLIDATED INCOME STATEMENT</t>
  </si>
  <si>
    <t>- Bad Debts Written Back</t>
  </si>
  <si>
    <t xml:space="preserve">          INDIVIDUAL QUARTER</t>
  </si>
  <si>
    <t xml:space="preserve">          CUMULATIVE QUARTER</t>
  </si>
  <si>
    <t>Revenue</t>
  </si>
  <si>
    <t>(m)</t>
  </si>
  <si>
    <t>30/06/01</t>
  </si>
  <si>
    <t>30/06/00</t>
  </si>
  <si>
    <t>QUARTERLY REPORT - 4th QUARTER ENDED 30/06/01</t>
  </si>
  <si>
    <t>Quarterly report on consolidated results for the fourth quarter ended 30/06/01.</t>
  </si>
  <si>
    <t xml:space="preserve">(b) </t>
  </si>
  <si>
    <t xml:space="preserve">Dividend Description </t>
  </si>
  <si>
    <t>Investment Income</t>
  </si>
  <si>
    <t xml:space="preserve">Profit/(Loss) Before Finance Cost, Depreciation </t>
  </si>
  <si>
    <t>And Amortisation, Exceptional Items, Income Tax,</t>
  </si>
  <si>
    <t>Minority Interests And Extraordinary Items</t>
  </si>
  <si>
    <t>Finance Cost</t>
  </si>
  <si>
    <t>Depreciation And Amortisation</t>
  </si>
  <si>
    <t xml:space="preserve">Exceptional Items </t>
  </si>
  <si>
    <t>- Consolidation Adjustments On Disposal Of</t>
  </si>
  <si>
    <t>- Reversal On Gain On Disposal Of A Subsidiary</t>
  </si>
  <si>
    <t xml:space="preserve">  Subsidiaries.</t>
  </si>
  <si>
    <t>Profit/(Loss) Before Income Tax, Minority Interests</t>
  </si>
  <si>
    <t>And Extraordinary Items.</t>
  </si>
  <si>
    <t>Share Of Profits And Losses Of Associated</t>
  </si>
  <si>
    <t>Companies</t>
  </si>
  <si>
    <t>Profit/(Loss) Before Income Tax,  Minority</t>
  </si>
  <si>
    <t xml:space="preserve">Interests And Extraordinary Items After Share Of </t>
  </si>
  <si>
    <t>Profit And Losess Of Associated Companies</t>
  </si>
  <si>
    <t>Income Tax</t>
  </si>
  <si>
    <t>(i)  Profit/(Loss) After Income Tax  Before</t>
  </si>
  <si>
    <t xml:space="preserve">     Deducting Minority Interests</t>
  </si>
  <si>
    <t>(ii)  Minority Interests</t>
  </si>
  <si>
    <t>Pre-Acquisition Profit/(Loss), If Applicable</t>
  </si>
  <si>
    <t xml:space="preserve">Net Profit/(Loss) From Ordinary Activities </t>
  </si>
  <si>
    <t>Attributable To Members Of The Company</t>
  </si>
  <si>
    <t>(i)   Extraordinary Items</t>
  </si>
  <si>
    <t>(iii) Extraordinary Items Attributable To</t>
  </si>
  <si>
    <t xml:space="preserve">     Members Of The Company</t>
  </si>
  <si>
    <t xml:space="preserve">Net Profit/(Loss) Attributable To Members Of The </t>
  </si>
  <si>
    <t>Company</t>
  </si>
  <si>
    <t>Earnings Per Share Based On 2(m) Above After</t>
  </si>
  <si>
    <t>Deducting Any Provision For Preference Dividends,</t>
  </si>
  <si>
    <t>If Any:-</t>
  </si>
  <si>
    <t>Basic (Based On 149,804,135</t>
  </si>
  <si>
    <t>Ordinary Shares) (Sen)</t>
  </si>
  <si>
    <t>Fully Diluted (Based On 149,804,135</t>
  </si>
  <si>
    <t>Dividend Per Share (Sen)</t>
  </si>
  <si>
    <t>THE FIGURES HAVE NOT BEEN AUDITED.</t>
  </si>
  <si>
    <t>QUARTERLY REPORT ON CONSOLIDATED RESULTS FOR THE FOURTH QUARTER ENDED 30/06/01.</t>
  </si>
  <si>
    <t>DATE ISSUED : 21/08/2001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</si>
</sst>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mm/dd/yy"/>
    <numFmt numFmtId="175" formatCode="0_);[Red]\(0\)"/>
  </numFmts>
  <fonts count="4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43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38" fontId="2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center"/>
    </xf>
    <xf numFmtId="40" fontId="1" fillId="0" borderId="0" xfId="0" applyNumberFormat="1" applyFont="1" applyAlignment="1">
      <alignment/>
    </xf>
    <xf numFmtId="40" fontId="1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75" fontId="1" fillId="0" borderId="0" xfId="0" applyNumberFormat="1" applyFont="1" applyAlignment="1">
      <alignment/>
    </xf>
    <xf numFmtId="38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1028700</xdr:colOff>
      <xdr:row>9</xdr:row>
      <xdr:rowOff>85725</xdr:rowOff>
    </xdr:from>
    <xdr:to>
      <xdr:col>4</xdr:col>
      <xdr:colOff>1362075</xdr:colOff>
      <xdr:row>9</xdr:row>
      <xdr:rowOff>85725</xdr:rowOff>
    </xdr:to>
    <xdr:sp>
      <xdr:nvSpPr>
        <xdr:cNvPr id="1" name="Line 4"/>
        <xdr:cNvSpPr>
          <a:spLocks/>
        </xdr:cNvSpPr>
      </xdr:nvSpPr>
      <xdr:spPr>
        <a:xfrm>
          <a:off x="5905500" y="1419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1181100</xdr:colOff>
      <xdr:row>9</xdr:row>
      <xdr:rowOff>85725</xdr:rowOff>
    </xdr:from>
    <xdr:to>
      <xdr:col>6</xdr:col>
      <xdr:colOff>1381125</xdr:colOff>
      <xdr:row>9</xdr:row>
      <xdr:rowOff>85725</xdr:rowOff>
    </xdr:to>
    <xdr:sp>
      <xdr:nvSpPr>
        <xdr:cNvPr id="2" name="Line 7"/>
        <xdr:cNvSpPr>
          <a:spLocks/>
        </xdr:cNvSpPr>
      </xdr:nvSpPr>
      <xdr:spPr>
        <a:xfrm>
          <a:off x="8715375" y="14192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1181100</xdr:colOff>
      <xdr:row>59</xdr:row>
      <xdr:rowOff>142875</xdr:rowOff>
    </xdr:from>
    <xdr:to>
      <xdr:col>7</xdr:col>
      <xdr:colOff>0</xdr:colOff>
      <xdr:row>59</xdr:row>
      <xdr:rowOff>142875</xdr:rowOff>
    </xdr:to>
    <xdr:sp>
      <xdr:nvSpPr>
        <xdr:cNvPr id="3" name="Line 11"/>
        <xdr:cNvSpPr>
          <a:spLocks/>
        </xdr:cNvSpPr>
      </xdr:nvSpPr>
      <xdr:spPr>
        <a:xfrm>
          <a:off x="8715375" y="76485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9</xdr:row>
      <xdr:rowOff>76200</xdr:rowOff>
    </xdr:from>
    <xdr:to>
      <xdr:col>3</xdr:col>
      <xdr:colOff>695325</xdr:colOff>
      <xdr:row>9</xdr:row>
      <xdr:rowOff>76200</xdr:rowOff>
    </xdr:to>
    <xdr:sp>
      <xdr:nvSpPr>
        <xdr:cNvPr id="4" name="Line 12"/>
        <xdr:cNvSpPr>
          <a:spLocks/>
        </xdr:cNvSpPr>
      </xdr:nvSpPr>
      <xdr:spPr>
        <a:xfrm flipH="1">
          <a:off x="3657600" y="14097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9</xdr:row>
      <xdr:rowOff>85725</xdr:rowOff>
    </xdr:from>
    <xdr:to>
      <xdr:col>5</xdr:col>
      <xdr:colOff>685800</xdr:colOff>
      <xdr:row>9</xdr:row>
      <xdr:rowOff>85725</xdr:rowOff>
    </xdr:to>
    <xdr:sp>
      <xdr:nvSpPr>
        <xdr:cNvPr id="5" name="Line 13"/>
        <xdr:cNvSpPr>
          <a:spLocks/>
        </xdr:cNvSpPr>
      </xdr:nvSpPr>
      <xdr:spPr>
        <a:xfrm flipH="1">
          <a:off x="6362700" y="14192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59</xdr:row>
      <xdr:rowOff>142875</xdr:rowOff>
    </xdr:from>
    <xdr:to>
      <xdr:col>5</xdr:col>
      <xdr:colOff>0</xdr:colOff>
      <xdr:row>59</xdr:row>
      <xdr:rowOff>142875</xdr:rowOff>
    </xdr:to>
    <xdr:sp>
      <xdr:nvSpPr>
        <xdr:cNvPr id="6" name="Line 14"/>
        <xdr:cNvSpPr>
          <a:spLocks/>
        </xdr:cNvSpPr>
      </xdr:nvSpPr>
      <xdr:spPr>
        <a:xfrm>
          <a:off x="5905500" y="76485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59</xdr:row>
      <xdr:rowOff>123825</xdr:rowOff>
    </xdr:from>
    <xdr:to>
      <xdr:col>3</xdr:col>
      <xdr:colOff>695325</xdr:colOff>
      <xdr:row>59</xdr:row>
      <xdr:rowOff>123825</xdr:rowOff>
    </xdr:to>
    <xdr:sp>
      <xdr:nvSpPr>
        <xdr:cNvPr id="7" name="Line 16"/>
        <xdr:cNvSpPr>
          <a:spLocks/>
        </xdr:cNvSpPr>
      </xdr:nvSpPr>
      <xdr:spPr>
        <a:xfrm flipH="1">
          <a:off x="3657600" y="7648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59</xdr:row>
      <xdr:rowOff>152400</xdr:rowOff>
    </xdr:from>
    <xdr:to>
      <xdr:col>5</xdr:col>
      <xdr:colOff>685800</xdr:colOff>
      <xdr:row>59</xdr:row>
      <xdr:rowOff>152400</xdr:rowOff>
    </xdr:to>
    <xdr:sp>
      <xdr:nvSpPr>
        <xdr:cNvPr id="8" name="Line 17"/>
        <xdr:cNvSpPr>
          <a:spLocks/>
        </xdr:cNvSpPr>
      </xdr:nvSpPr>
      <xdr:spPr>
        <a:xfrm flipH="1">
          <a:off x="6362700" y="76485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workbookViewId="0" topLeftCell="A1">
      <selection activeCell="C13" sqref="C13"/>
    </sheetView>
  </sheetViews>
  <sheetFormatPr defaultColWidth="8.88671875" defaultRowHeight="15"/>
  <cols>
    <col min="1" max="1" width="3.10546875" style="12" customWidth="1"/>
    <col min="2" max="2" width="4.5546875" style="13" customWidth="1"/>
    <col min="3" max="3" width="33.5546875" style="12" customWidth="1"/>
    <col min="4" max="4" width="15.6640625" style="3" customWidth="1"/>
    <col min="5" max="5" width="15.88671875" style="3" customWidth="1"/>
    <col min="6" max="6" width="15.10546875" style="3" customWidth="1"/>
    <col min="7" max="7" width="16.10546875" style="3" customWidth="1"/>
    <col min="8" max="16" width="8.88671875" style="3" customWidth="1"/>
  </cols>
  <sheetData>
    <row r="1" spans="1:16" s="1" customFormat="1" ht="15" customHeight="1">
      <c r="A1" s="1" t="s">
        <v>22</v>
      </c>
      <c r="B1" s="6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" customFormat="1" ht="15" customHeight="1">
      <c r="A2" s="1" t="s">
        <v>33</v>
      </c>
      <c r="B2" s="6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1" customFormat="1" ht="15" customHeight="1">
      <c r="A3" s="1" t="s">
        <v>75</v>
      </c>
      <c r="B3" s="6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" customFormat="1" ht="15" customHeight="1">
      <c r="A4" s="1" t="s">
        <v>74</v>
      </c>
      <c r="B4" s="6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s="1" customFormat="1" ht="15" customHeight="1">
      <c r="A5" s="1" t="s">
        <v>73</v>
      </c>
      <c r="B5" s="6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1" customFormat="1" ht="15" customHeight="1" hidden="1">
      <c r="A6" s="1" t="s">
        <v>34</v>
      </c>
      <c r="B6" s="6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" customFormat="1" ht="15" customHeight="1" hidden="1">
      <c r="A7" s="1" t="s">
        <v>24</v>
      </c>
      <c r="B7" s="6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s="2" customFormat="1" ht="15" customHeight="1">
      <c r="B8" s="5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s="2" customFormat="1" ht="15" customHeight="1">
      <c r="A9" s="1" t="s">
        <v>25</v>
      </c>
      <c r="B9" s="5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s="7" customFormat="1" ht="12.75" customHeight="1">
      <c r="A10" s="7" t="s">
        <v>21</v>
      </c>
      <c r="D10" s="21" t="s">
        <v>27</v>
      </c>
      <c r="E10" s="21"/>
      <c r="F10" s="21" t="s">
        <v>28</v>
      </c>
      <c r="G10" s="21"/>
      <c r="H10" s="11"/>
      <c r="I10" s="11"/>
      <c r="J10" s="11"/>
      <c r="K10" s="11"/>
      <c r="L10" s="11"/>
      <c r="M10" s="11"/>
      <c r="N10" s="11"/>
      <c r="O10" s="11"/>
      <c r="P10" s="11"/>
    </row>
    <row r="11" spans="4:16" s="7" customFormat="1" ht="12.75" customHeight="1">
      <c r="D11" s="11" t="s">
        <v>0</v>
      </c>
      <c r="E11" s="11" t="s">
        <v>2</v>
      </c>
      <c r="F11" s="11" t="s">
        <v>0</v>
      </c>
      <c r="G11" s="11" t="s">
        <v>2</v>
      </c>
      <c r="H11" s="11"/>
      <c r="I11" s="11"/>
      <c r="J11" s="11"/>
      <c r="K11" s="11"/>
      <c r="L11" s="11"/>
      <c r="M11" s="11"/>
      <c r="N11" s="11"/>
      <c r="O11" s="11"/>
      <c r="P11" s="11"/>
    </row>
    <row r="12" spans="4:16" s="7" customFormat="1" ht="12.75" customHeight="1">
      <c r="D12" s="11" t="s">
        <v>3</v>
      </c>
      <c r="E12" s="11" t="s">
        <v>4</v>
      </c>
      <c r="F12" s="11" t="s">
        <v>3</v>
      </c>
      <c r="G12" s="11" t="s">
        <v>4</v>
      </c>
      <c r="H12" s="11"/>
      <c r="I12" s="11"/>
      <c r="J12" s="11"/>
      <c r="K12" s="11"/>
      <c r="L12" s="11"/>
      <c r="M12" s="11"/>
      <c r="N12" s="11"/>
      <c r="O12" s="11"/>
      <c r="P12" s="11"/>
    </row>
    <row r="13" spans="4:16" s="7" customFormat="1" ht="12.75" customHeight="1">
      <c r="D13" s="11" t="s">
        <v>1</v>
      </c>
      <c r="E13" s="11" t="s">
        <v>1</v>
      </c>
      <c r="F13" s="11" t="s">
        <v>5</v>
      </c>
      <c r="G13" s="11" t="s">
        <v>6</v>
      </c>
      <c r="H13" s="11"/>
      <c r="I13" s="11"/>
      <c r="J13" s="11"/>
      <c r="K13" s="11"/>
      <c r="L13" s="11"/>
      <c r="M13" s="11"/>
      <c r="N13" s="11"/>
      <c r="O13" s="11"/>
      <c r="P13" s="11"/>
    </row>
    <row r="14" spans="4:16" s="8" customFormat="1" ht="12.75" customHeight="1">
      <c r="D14" s="11" t="s">
        <v>31</v>
      </c>
      <c r="E14" s="11" t="s">
        <v>32</v>
      </c>
      <c r="F14" s="11" t="str">
        <f>+D14</f>
        <v>30/06/01</v>
      </c>
      <c r="G14" s="11" t="str">
        <f>+E14</f>
        <v>30/06/00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4:16" s="7" customFormat="1" ht="12.75" customHeight="1">
      <c r="D15" s="11" t="s">
        <v>20</v>
      </c>
      <c r="E15" s="11" t="str">
        <f>+D15</f>
        <v>RM</v>
      </c>
      <c r="F15" s="11" t="str">
        <f>+E15</f>
        <v>RM</v>
      </c>
      <c r="G15" s="11" t="str">
        <f>+F15</f>
        <v>RM</v>
      </c>
      <c r="H15" s="11"/>
      <c r="I15" s="11"/>
      <c r="J15" s="11"/>
      <c r="K15" s="11"/>
      <c r="L15" s="11"/>
      <c r="M15" s="11"/>
      <c r="N15" s="11"/>
      <c r="O15" s="11"/>
      <c r="P15" s="11"/>
    </row>
    <row r="16" spans="1:16" s="2" customFormat="1" ht="12.75" customHeight="1">
      <c r="A16" s="12"/>
      <c r="B16" s="13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2" customFormat="1" ht="12.75" customHeight="1">
      <c r="A17" s="12">
        <v>1</v>
      </c>
      <c r="B17" s="13" t="s">
        <v>7</v>
      </c>
      <c r="C17" s="12" t="s">
        <v>29</v>
      </c>
      <c r="D17" s="10">
        <v>5640123</v>
      </c>
      <c r="E17" s="10">
        <v>6725405</v>
      </c>
      <c r="F17" s="10">
        <v>27161986</v>
      </c>
      <c r="G17" s="10">
        <v>41751758</v>
      </c>
      <c r="H17" s="10"/>
      <c r="I17" s="10"/>
      <c r="J17" s="10"/>
      <c r="K17" s="10"/>
      <c r="L17" s="10"/>
      <c r="M17" s="10"/>
      <c r="N17" s="10"/>
      <c r="O17" s="10"/>
      <c r="P17" s="10"/>
    </row>
    <row r="18" spans="1:16" s="2" customFormat="1" ht="12.75" customHeight="1">
      <c r="A18" s="12"/>
      <c r="B18" s="13"/>
      <c r="C18" s="12"/>
      <c r="D18" s="10"/>
      <c r="E18" s="10" t="s">
        <v>21</v>
      </c>
      <c r="F18" s="10"/>
      <c r="G18" s="10" t="s">
        <v>21</v>
      </c>
      <c r="H18" s="10"/>
      <c r="I18" s="10"/>
      <c r="J18" s="10"/>
      <c r="K18" s="10"/>
      <c r="L18" s="10"/>
      <c r="M18" s="10"/>
      <c r="N18" s="10"/>
      <c r="O18" s="10"/>
      <c r="P18" s="10"/>
    </row>
    <row r="19" spans="1:16" s="2" customFormat="1" ht="12.75" customHeight="1">
      <c r="A19" s="12"/>
      <c r="B19" s="13" t="s">
        <v>8</v>
      </c>
      <c r="C19" s="12" t="s">
        <v>37</v>
      </c>
      <c r="D19" s="4">
        <v>0</v>
      </c>
      <c r="E19" s="4">
        <v>0</v>
      </c>
      <c r="F19" s="4">
        <v>0</v>
      </c>
      <c r="G19" s="4">
        <v>0</v>
      </c>
      <c r="H19" s="10"/>
      <c r="I19" s="10"/>
      <c r="J19" s="10"/>
      <c r="K19" s="10"/>
      <c r="L19" s="10"/>
      <c r="M19" s="10"/>
      <c r="N19" s="10"/>
      <c r="O19" s="10"/>
      <c r="P19" s="10"/>
    </row>
    <row r="20" spans="1:16" s="2" customFormat="1" ht="12.75" customHeight="1">
      <c r="A20" s="12"/>
      <c r="B20" s="13"/>
      <c r="C20" s="12"/>
      <c r="D20" s="10"/>
      <c r="E20" s="10" t="s">
        <v>21</v>
      </c>
      <c r="F20" s="10"/>
      <c r="G20" s="10" t="s">
        <v>21</v>
      </c>
      <c r="H20" s="10"/>
      <c r="I20" s="10"/>
      <c r="J20" s="10"/>
      <c r="K20" s="10"/>
      <c r="L20" s="10"/>
      <c r="M20" s="10"/>
      <c r="N20" s="10"/>
      <c r="O20" s="10"/>
      <c r="P20" s="10"/>
    </row>
    <row r="21" spans="1:16" s="2" customFormat="1" ht="12.75" customHeight="1">
      <c r="A21" s="12"/>
      <c r="B21" s="13" t="s">
        <v>9</v>
      </c>
      <c r="C21" s="12" t="s">
        <v>23</v>
      </c>
      <c r="D21" s="10">
        <f>24238-17890</f>
        <v>6348</v>
      </c>
      <c r="E21" s="10">
        <v>-2182</v>
      </c>
      <c r="F21" s="10">
        <v>61960</v>
      </c>
      <c r="G21" s="10">
        <v>96126</v>
      </c>
      <c r="H21" s="10"/>
      <c r="I21" s="10"/>
      <c r="J21" s="10"/>
      <c r="K21" s="10"/>
      <c r="L21" s="10"/>
      <c r="M21" s="10"/>
      <c r="N21" s="10"/>
      <c r="O21" s="10"/>
      <c r="P21" s="10"/>
    </row>
    <row r="22" spans="1:16" s="2" customFormat="1" ht="12.75" customHeight="1">
      <c r="A22" s="12"/>
      <c r="B22" s="13"/>
      <c r="C22" s="1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2" customFormat="1" ht="12.75" customHeight="1">
      <c r="A23" s="12">
        <v>2</v>
      </c>
      <c r="B23" s="13" t="s">
        <v>7</v>
      </c>
      <c r="C23" s="12" t="s">
        <v>38</v>
      </c>
      <c r="D23" s="10">
        <f>-SUM(D26:D35)+D37</f>
        <v>-202748</v>
      </c>
      <c r="E23" s="10">
        <f>-SUM(E26:E35)+E37</f>
        <v>1674482</v>
      </c>
      <c r="F23" s="10">
        <f>-SUM(F26:F35)+F37</f>
        <v>1818441</v>
      </c>
      <c r="G23" s="10">
        <f>-SUM(G26:G35)+G37</f>
        <v>5454569</v>
      </c>
      <c r="H23" s="10"/>
      <c r="I23" s="10"/>
      <c r="J23" s="10"/>
      <c r="K23" s="10"/>
      <c r="L23" s="10"/>
      <c r="M23" s="10"/>
      <c r="N23" s="10"/>
      <c r="O23" s="10"/>
      <c r="P23" s="10"/>
    </row>
    <row r="24" spans="1:16" s="2" customFormat="1" ht="12.75" customHeight="1">
      <c r="A24" s="12"/>
      <c r="B24" s="13"/>
      <c r="C24" s="12" t="s">
        <v>39</v>
      </c>
      <c r="D24" s="10" t="s">
        <v>21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s="2" customFormat="1" ht="12.75" customHeight="1">
      <c r="A25" s="12"/>
      <c r="B25" s="13"/>
      <c r="C25" s="12" t="s">
        <v>40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s="2" customFormat="1" ht="12.75" customHeight="1">
      <c r="A26" s="12"/>
      <c r="B26" s="13"/>
      <c r="C26" s="1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2" customFormat="1" ht="12.75" customHeight="1">
      <c r="A27" s="12"/>
      <c r="B27" s="13" t="s">
        <v>8</v>
      </c>
      <c r="C27" s="12" t="s">
        <v>41</v>
      </c>
      <c r="D27" s="10">
        <v>-287274</v>
      </c>
      <c r="E27" s="10">
        <v>-89616</v>
      </c>
      <c r="F27" s="10">
        <v>-511609</v>
      </c>
      <c r="G27" s="10">
        <v>-540788</v>
      </c>
      <c r="H27" s="10"/>
      <c r="I27" s="10"/>
      <c r="J27" s="10"/>
      <c r="K27" s="10"/>
      <c r="L27" s="10"/>
      <c r="M27" s="10"/>
      <c r="N27" s="10"/>
      <c r="O27" s="10"/>
      <c r="P27" s="10"/>
    </row>
    <row r="28" spans="1:16" s="2" customFormat="1" ht="12.75" customHeight="1">
      <c r="A28" s="12"/>
      <c r="B28" s="13"/>
      <c r="C28" s="1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2" customFormat="1" ht="12.75" customHeight="1">
      <c r="A29" s="12"/>
      <c r="B29" s="13" t="s">
        <v>9</v>
      </c>
      <c r="C29" s="12" t="s">
        <v>42</v>
      </c>
      <c r="D29" s="10">
        <v>-1403992</v>
      </c>
      <c r="E29" s="10">
        <v>-881014</v>
      </c>
      <c r="F29" s="10">
        <v>-6111480</v>
      </c>
      <c r="G29" s="10">
        <v>-3422501</v>
      </c>
      <c r="H29" s="10"/>
      <c r="I29" s="10"/>
      <c r="J29" s="10"/>
      <c r="K29" s="10"/>
      <c r="L29" s="10"/>
      <c r="M29" s="10"/>
      <c r="N29" s="10"/>
      <c r="O29" s="10"/>
      <c r="P29" s="10"/>
    </row>
    <row r="30" spans="1:16" s="2" customFormat="1" ht="12.75" customHeight="1">
      <c r="A30" s="12"/>
      <c r="B30" s="13"/>
      <c r="C30" s="1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2" customFormat="1" ht="12.75" customHeight="1">
      <c r="A31" s="12"/>
      <c r="B31" s="13" t="s">
        <v>10</v>
      </c>
      <c r="C31" s="12" t="s">
        <v>43</v>
      </c>
      <c r="D31" s="10" t="s">
        <v>21</v>
      </c>
      <c r="E31" s="10" t="s">
        <v>21</v>
      </c>
      <c r="F31" s="10" t="s">
        <v>21</v>
      </c>
      <c r="G31" s="10" t="s">
        <v>21</v>
      </c>
      <c r="H31" s="10"/>
      <c r="I31" s="10"/>
      <c r="J31" s="10"/>
      <c r="K31" s="10"/>
      <c r="L31" s="10"/>
      <c r="M31" s="10"/>
      <c r="N31" s="10"/>
      <c r="O31" s="10"/>
      <c r="P31" s="10"/>
    </row>
    <row r="32" spans="1:16" s="2" customFormat="1" ht="12.75" customHeight="1">
      <c r="A32" s="12"/>
      <c r="B32" s="13"/>
      <c r="C32" s="19" t="s">
        <v>44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s="2" customFormat="1" ht="12.75" customHeight="1">
      <c r="A33" s="12"/>
      <c r="B33" s="13"/>
      <c r="C33" s="12" t="s">
        <v>46</v>
      </c>
      <c r="D33" s="4">
        <v>0</v>
      </c>
      <c r="E33" s="4">
        <v>0</v>
      </c>
      <c r="F33" s="4">
        <v>0</v>
      </c>
      <c r="G33" s="10">
        <v>107472752</v>
      </c>
      <c r="H33" s="10"/>
      <c r="I33" s="10"/>
      <c r="J33" s="10"/>
      <c r="K33" s="10"/>
      <c r="L33" s="10"/>
      <c r="M33" s="10"/>
      <c r="N33" s="10"/>
      <c r="O33" s="10"/>
      <c r="P33" s="10"/>
    </row>
    <row r="34" spans="1:16" s="2" customFormat="1" ht="12.75" customHeight="1">
      <c r="A34" s="12"/>
      <c r="B34" s="13"/>
      <c r="C34" s="19" t="s">
        <v>45</v>
      </c>
      <c r="D34" s="4">
        <v>0</v>
      </c>
      <c r="E34" s="10">
        <v>-2100000</v>
      </c>
      <c r="F34" s="4">
        <v>0</v>
      </c>
      <c r="G34" s="10">
        <v>-2100000</v>
      </c>
      <c r="H34" s="10"/>
      <c r="I34" s="10"/>
      <c r="J34" s="10"/>
      <c r="K34" s="10"/>
      <c r="L34" s="10"/>
      <c r="M34" s="10"/>
      <c r="N34" s="10"/>
      <c r="O34" s="10"/>
      <c r="P34" s="10"/>
    </row>
    <row r="35" spans="1:16" s="2" customFormat="1" ht="12.75" customHeight="1">
      <c r="A35" s="12"/>
      <c r="B35" s="13"/>
      <c r="C35" s="19" t="s">
        <v>26</v>
      </c>
      <c r="D35" s="4">
        <v>0</v>
      </c>
      <c r="E35" s="4">
        <v>0</v>
      </c>
      <c r="F35" s="10">
        <v>5190577</v>
      </c>
      <c r="G35" s="10">
        <v>0</v>
      </c>
      <c r="H35" s="10"/>
      <c r="I35" s="10"/>
      <c r="J35" s="10"/>
      <c r="K35" s="10"/>
      <c r="L35" s="10"/>
      <c r="M35" s="10"/>
      <c r="N35" s="10"/>
      <c r="O35" s="10"/>
      <c r="P35" s="10"/>
    </row>
    <row r="36" spans="1:16" s="2" customFormat="1" ht="12.75" customHeight="1">
      <c r="A36" s="12"/>
      <c r="B36" s="13"/>
      <c r="C36" s="1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s="2" customFormat="1" ht="12.75" customHeight="1">
      <c r="A37" s="12"/>
      <c r="B37" s="13" t="s">
        <v>11</v>
      </c>
      <c r="C37" s="12" t="s">
        <v>47</v>
      </c>
      <c r="D37" s="10">
        <f>-1894014</f>
        <v>-1894014</v>
      </c>
      <c r="E37" s="10">
        <v>-1396148</v>
      </c>
      <c r="F37" s="10">
        <v>385929</v>
      </c>
      <c r="G37" s="10">
        <v>106864032</v>
      </c>
      <c r="H37" s="10"/>
      <c r="I37" s="10"/>
      <c r="J37" s="10"/>
      <c r="K37" s="10"/>
      <c r="L37" s="10"/>
      <c r="M37" s="10"/>
      <c r="N37" s="10"/>
      <c r="O37" s="10"/>
      <c r="P37" s="10"/>
    </row>
    <row r="38" spans="1:16" s="2" customFormat="1" ht="12.75" customHeight="1">
      <c r="A38" s="12"/>
      <c r="B38" s="13"/>
      <c r="C38" s="12" t="s">
        <v>48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s="2" customFormat="1" ht="12.75" customHeight="1">
      <c r="A39" s="12"/>
      <c r="B39" s="13"/>
      <c r="C39" s="1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s="2" customFormat="1" ht="12.75" customHeight="1">
      <c r="A40" s="12"/>
      <c r="B40" s="13" t="s">
        <v>12</v>
      </c>
      <c r="C40" s="12" t="s">
        <v>49</v>
      </c>
      <c r="D40" s="4">
        <v>0</v>
      </c>
      <c r="E40" s="4">
        <v>0</v>
      </c>
      <c r="F40" s="4">
        <v>0</v>
      </c>
      <c r="G40" s="4">
        <v>0</v>
      </c>
      <c r="H40" s="10"/>
      <c r="I40" s="10"/>
      <c r="J40" s="10"/>
      <c r="K40" s="10"/>
      <c r="L40" s="10"/>
      <c r="M40" s="10"/>
      <c r="N40" s="10"/>
      <c r="O40" s="10"/>
      <c r="P40" s="10"/>
    </row>
    <row r="41" spans="1:16" s="2" customFormat="1" ht="12.75" customHeight="1">
      <c r="A41" s="12"/>
      <c r="B41" s="13"/>
      <c r="C41" s="12" t="s">
        <v>50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s="2" customFormat="1" ht="12.75" customHeight="1">
      <c r="A42" s="12"/>
      <c r="B42" s="13"/>
      <c r="C42" s="1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s="2" customFormat="1" ht="12.75" customHeight="1">
      <c r="A43" s="12"/>
      <c r="B43" s="13" t="s">
        <v>13</v>
      </c>
      <c r="C43" s="12" t="s">
        <v>51</v>
      </c>
      <c r="D43" s="10">
        <f>+D37+D40</f>
        <v>-1894014</v>
      </c>
      <c r="E43" s="10">
        <f>+E37+E40</f>
        <v>-1396148</v>
      </c>
      <c r="F43" s="10">
        <f>+F37+F40</f>
        <v>385929</v>
      </c>
      <c r="G43" s="10">
        <f>+G37+G40</f>
        <v>106864032</v>
      </c>
      <c r="H43" s="10"/>
      <c r="I43" s="10"/>
      <c r="J43" s="10"/>
      <c r="K43" s="10"/>
      <c r="L43" s="10"/>
      <c r="M43" s="10"/>
      <c r="N43" s="10"/>
      <c r="O43" s="10"/>
      <c r="P43" s="10"/>
    </row>
    <row r="44" spans="1:16" s="2" customFormat="1" ht="12.75" customHeight="1">
      <c r="A44" s="12"/>
      <c r="B44" s="13"/>
      <c r="C44" s="12" t="s">
        <v>52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s="2" customFormat="1" ht="12.75" customHeight="1">
      <c r="A45" s="12"/>
      <c r="B45" s="13"/>
      <c r="C45" s="12" t="s">
        <v>53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s="2" customFormat="1" ht="12.75" customHeight="1">
      <c r="A46" s="12"/>
      <c r="B46" s="13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s="2" customFormat="1" ht="12.75" customHeight="1">
      <c r="A47" s="12"/>
      <c r="B47" s="13" t="s">
        <v>14</v>
      </c>
      <c r="C47" s="12" t="s">
        <v>54</v>
      </c>
      <c r="D47" s="10">
        <v>42545</v>
      </c>
      <c r="E47" s="10">
        <v>-230357</v>
      </c>
      <c r="F47" s="10">
        <v>7211</v>
      </c>
      <c r="G47" s="10">
        <v>-1667017</v>
      </c>
      <c r="H47" s="10"/>
      <c r="I47" s="10"/>
      <c r="J47" s="10"/>
      <c r="K47" s="10"/>
      <c r="L47" s="10"/>
      <c r="M47" s="10"/>
      <c r="N47" s="10"/>
      <c r="O47" s="10"/>
      <c r="P47" s="10"/>
    </row>
    <row r="48" spans="1:16" s="2" customFormat="1" ht="12.75" customHeight="1">
      <c r="A48" s="12"/>
      <c r="B48" s="13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s="2" customFormat="1" ht="12.75" customHeight="1" hidden="1">
      <c r="A49" s="12"/>
      <c r="B49" s="13"/>
      <c r="C49" s="12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s="2" customFormat="1" ht="12.75" customHeight="1" hidden="1">
      <c r="A50" s="12"/>
      <c r="B50" s="13"/>
      <c r="C50" s="12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s="2" customFormat="1" ht="12.75" customHeight="1" hidden="1">
      <c r="A51" s="12"/>
      <c r="B51" s="13"/>
      <c r="C51" s="12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s="2" customFormat="1" ht="12.75" customHeight="1" hidden="1">
      <c r="A52" s="12"/>
      <c r="B52" s="13"/>
      <c r="C52" s="12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s="2" customFormat="1" ht="12.75" customHeight="1" hidden="1">
      <c r="A53" s="12"/>
      <c r="B53" s="13"/>
      <c r="C53" s="12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s="2" customFormat="1" ht="12.75" customHeight="1" hidden="1">
      <c r="A54" s="12"/>
      <c r="B54" s="13"/>
      <c r="C54" s="12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s="2" customFormat="1" ht="12.75" customHeight="1" hidden="1">
      <c r="A55" s="12"/>
      <c r="B55" s="13"/>
      <c r="C55" s="12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s="1" customFormat="1" ht="15" customHeight="1" hidden="1">
      <c r="A56" s="1" t="s">
        <v>22</v>
      </c>
      <c r="B56" s="6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s="1" customFormat="1" ht="15" customHeight="1" hidden="1">
      <c r="A57" s="1" t="str">
        <f>+A2</f>
        <v>QUARTERLY REPORT - 4th QUARTER ENDED 30/06/01</v>
      </c>
      <c r="B57" s="6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2:16" s="1" customFormat="1" ht="15" customHeight="1" hidden="1">
      <c r="B58" s="6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s="1" customFormat="1" ht="15" customHeight="1" hidden="1">
      <c r="A59" s="1" t="s">
        <v>19</v>
      </c>
      <c r="B59" s="6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4:16" s="7" customFormat="1" ht="18" customHeight="1" hidden="1">
      <c r="D60" s="21" t="s">
        <v>27</v>
      </c>
      <c r="E60" s="21"/>
      <c r="F60" s="21" t="s">
        <v>28</v>
      </c>
      <c r="G60" s="21"/>
      <c r="H60" s="11"/>
      <c r="I60" s="11"/>
      <c r="J60" s="11"/>
      <c r="K60" s="11"/>
      <c r="L60" s="11"/>
      <c r="M60" s="11"/>
      <c r="N60" s="11"/>
      <c r="O60" s="11"/>
      <c r="P60" s="11"/>
    </row>
    <row r="61" spans="4:16" s="7" customFormat="1" ht="13.5" customHeight="1" hidden="1">
      <c r="D61" s="11" t="s">
        <v>0</v>
      </c>
      <c r="E61" s="11" t="s">
        <v>2</v>
      </c>
      <c r="F61" s="11" t="s">
        <v>0</v>
      </c>
      <c r="G61" s="11" t="s">
        <v>2</v>
      </c>
      <c r="H61" s="11"/>
      <c r="I61" s="11"/>
      <c r="J61" s="11"/>
      <c r="K61" s="11"/>
      <c r="L61" s="11"/>
      <c r="M61" s="11"/>
      <c r="N61" s="11"/>
      <c r="O61" s="11"/>
      <c r="P61" s="11"/>
    </row>
    <row r="62" spans="4:16" s="7" customFormat="1" ht="12.75" customHeight="1" hidden="1">
      <c r="D62" s="11" t="s">
        <v>3</v>
      </c>
      <c r="E62" s="11" t="s">
        <v>4</v>
      </c>
      <c r="F62" s="11" t="s">
        <v>3</v>
      </c>
      <c r="G62" s="11" t="s">
        <v>4</v>
      </c>
      <c r="H62" s="11"/>
      <c r="I62" s="11"/>
      <c r="J62" s="11"/>
      <c r="K62" s="11"/>
      <c r="L62" s="11"/>
      <c r="M62" s="11"/>
      <c r="N62" s="11"/>
      <c r="O62" s="11"/>
      <c r="P62" s="11"/>
    </row>
    <row r="63" spans="4:16" s="7" customFormat="1" ht="12.75" customHeight="1" hidden="1">
      <c r="D63" s="11" t="s">
        <v>1</v>
      </c>
      <c r="E63" s="11" t="s">
        <v>1</v>
      </c>
      <c r="F63" s="11" t="s">
        <v>5</v>
      </c>
      <c r="G63" s="11" t="s">
        <v>6</v>
      </c>
      <c r="H63" s="11"/>
      <c r="I63" s="11"/>
      <c r="J63" s="11"/>
      <c r="K63" s="11"/>
      <c r="L63" s="11"/>
      <c r="M63" s="11"/>
      <c r="N63" s="11"/>
      <c r="O63" s="11"/>
      <c r="P63" s="11"/>
    </row>
    <row r="64" spans="4:16" s="7" customFormat="1" ht="12.75" customHeight="1" hidden="1">
      <c r="D64" s="11" t="str">
        <f>+D14</f>
        <v>30/06/01</v>
      </c>
      <c r="E64" s="11" t="str">
        <f>+E14</f>
        <v>30/06/00</v>
      </c>
      <c r="F64" s="11" t="str">
        <f>+F14</f>
        <v>30/06/01</v>
      </c>
      <c r="G64" s="11" t="str">
        <f>+G14</f>
        <v>30/06/00</v>
      </c>
      <c r="H64" s="11"/>
      <c r="I64" s="11"/>
      <c r="J64" s="11"/>
      <c r="K64" s="11"/>
      <c r="L64" s="11"/>
      <c r="M64" s="11"/>
      <c r="N64" s="11"/>
      <c r="O64" s="11"/>
      <c r="P64" s="11"/>
    </row>
    <row r="65" spans="4:16" s="7" customFormat="1" ht="12.75" customHeight="1" hidden="1">
      <c r="D65" s="11" t="s">
        <v>20</v>
      </c>
      <c r="E65" s="11" t="s">
        <v>20</v>
      </c>
      <c r="F65" s="11" t="s">
        <v>20</v>
      </c>
      <c r="G65" s="11" t="s">
        <v>20</v>
      </c>
      <c r="H65" s="11"/>
      <c r="I65" s="11"/>
      <c r="J65" s="11"/>
      <c r="K65" s="11"/>
      <c r="L65" s="11"/>
      <c r="M65" s="11"/>
      <c r="N65" s="11"/>
      <c r="O65" s="11"/>
      <c r="P65" s="11"/>
    </row>
    <row r="66" spans="4:16" s="7" customFormat="1" ht="12.75" customHeight="1" hidden="1"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s="2" customFormat="1" ht="12.75" customHeight="1">
      <c r="A67" s="12"/>
      <c r="B67" s="13"/>
      <c r="C67" s="12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s="2" customFormat="1" ht="12.75" customHeight="1">
      <c r="A68" s="12"/>
      <c r="B68" s="13" t="s">
        <v>15</v>
      </c>
      <c r="C68" s="12" t="s">
        <v>55</v>
      </c>
      <c r="D68" s="10">
        <f>+D47+D43</f>
        <v>-1851469</v>
      </c>
      <c r="E68" s="10">
        <f>+E47+E43</f>
        <v>-1626505</v>
      </c>
      <c r="F68" s="10">
        <f>+F47+F43</f>
        <v>393140</v>
      </c>
      <c r="G68" s="10">
        <f>+G47+G43</f>
        <v>105197015</v>
      </c>
      <c r="H68" s="10"/>
      <c r="I68" s="10"/>
      <c r="J68" s="10"/>
      <c r="K68" s="10"/>
      <c r="L68" s="10"/>
      <c r="M68" s="10"/>
      <c r="N68" s="10"/>
      <c r="O68" s="10"/>
      <c r="P68" s="10"/>
    </row>
    <row r="69" spans="1:16" s="2" customFormat="1" ht="12.75" customHeight="1">
      <c r="A69" s="12"/>
      <c r="B69" s="13"/>
      <c r="C69" s="12" t="s">
        <v>56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s="2" customFormat="1" ht="12.75" customHeight="1">
      <c r="A70" s="12"/>
      <c r="B70" s="13"/>
      <c r="C70" s="12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s="2" customFormat="1" ht="12.75" customHeight="1">
      <c r="A71" s="12"/>
      <c r="B71" s="13"/>
      <c r="C71" s="12" t="s">
        <v>57</v>
      </c>
      <c r="D71" s="10">
        <v>-100143</v>
      </c>
      <c r="E71" s="10">
        <v>-191756</v>
      </c>
      <c r="F71" s="10">
        <v>-97819</v>
      </c>
      <c r="G71" s="10">
        <v>-241871</v>
      </c>
      <c r="H71" s="10"/>
      <c r="I71" s="10"/>
      <c r="J71" s="10"/>
      <c r="K71" s="10"/>
      <c r="L71" s="10"/>
      <c r="M71" s="10"/>
      <c r="N71" s="10"/>
      <c r="O71" s="10"/>
      <c r="P71" s="10"/>
    </row>
    <row r="72" spans="1:16" s="2" customFormat="1" ht="12.75" customHeight="1">
      <c r="A72" s="12"/>
      <c r="B72" s="13"/>
      <c r="C72" s="12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s="2" customFormat="1" ht="12.75" customHeight="1">
      <c r="A73" s="12"/>
      <c r="B73" s="13" t="s">
        <v>16</v>
      </c>
      <c r="C73" s="12" t="s">
        <v>58</v>
      </c>
      <c r="D73" s="4">
        <v>0</v>
      </c>
      <c r="E73" s="4">
        <v>0</v>
      </c>
      <c r="F73" s="4">
        <v>0</v>
      </c>
      <c r="G73" s="4">
        <v>0</v>
      </c>
      <c r="H73" s="10"/>
      <c r="I73" s="10"/>
      <c r="J73" s="10"/>
      <c r="K73" s="10"/>
      <c r="L73" s="10"/>
      <c r="M73" s="10"/>
      <c r="N73" s="10"/>
      <c r="O73" s="10"/>
      <c r="P73" s="10"/>
    </row>
    <row r="74" spans="1:16" s="2" customFormat="1" ht="12.75" customHeight="1">
      <c r="A74" s="12"/>
      <c r="B74" s="13"/>
      <c r="C74" s="12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s="2" customFormat="1" ht="12.75" customHeight="1">
      <c r="A75" s="12"/>
      <c r="B75" s="13" t="s">
        <v>17</v>
      </c>
      <c r="C75" s="12" t="s">
        <v>59</v>
      </c>
      <c r="D75" s="10">
        <f>+D68+D71</f>
        <v>-1951612</v>
      </c>
      <c r="E75" s="10">
        <f>+E68+E71</f>
        <v>-1818261</v>
      </c>
      <c r="F75" s="10">
        <f>+F68+F71</f>
        <v>295321</v>
      </c>
      <c r="G75" s="10">
        <f>+G68+G71</f>
        <v>104955144</v>
      </c>
      <c r="H75" s="10"/>
      <c r="I75" s="10"/>
      <c r="J75" s="10"/>
      <c r="K75" s="10"/>
      <c r="L75" s="10"/>
      <c r="M75" s="10"/>
      <c r="N75" s="10"/>
      <c r="O75" s="10"/>
      <c r="P75" s="10"/>
    </row>
    <row r="76" spans="1:16" s="2" customFormat="1" ht="12.75" customHeight="1">
      <c r="A76" s="12"/>
      <c r="B76" s="13"/>
      <c r="C76" s="12" t="s">
        <v>60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s="2" customFormat="1" ht="12.75" customHeight="1">
      <c r="A77" s="12"/>
      <c r="B77" s="13"/>
      <c r="C77" s="12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s="2" customFormat="1" ht="12.75" customHeight="1">
      <c r="A78" s="12"/>
      <c r="B78" s="13" t="s">
        <v>18</v>
      </c>
      <c r="C78" s="12" t="s">
        <v>61</v>
      </c>
      <c r="D78" s="4">
        <v>0</v>
      </c>
      <c r="E78" s="4">
        <v>0</v>
      </c>
      <c r="F78" s="4">
        <v>0</v>
      </c>
      <c r="G78" s="4">
        <v>0</v>
      </c>
      <c r="H78" s="10"/>
      <c r="I78" s="10"/>
      <c r="J78" s="10"/>
      <c r="K78" s="10"/>
      <c r="L78" s="10"/>
      <c r="M78" s="10"/>
      <c r="N78" s="10"/>
      <c r="O78" s="10"/>
      <c r="P78" s="10"/>
    </row>
    <row r="79" spans="1:16" s="2" customFormat="1" ht="12.75" customHeight="1">
      <c r="A79" s="12"/>
      <c r="B79" s="13"/>
      <c r="C79" s="12" t="s">
        <v>57</v>
      </c>
      <c r="D79" s="4">
        <v>0</v>
      </c>
      <c r="E79" s="4">
        <v>0</v>
      </c>
      <c r="F79" s="4">
        <v>0</v>
      </c>
      <c r="G79" s="4">
        <v>0</v>
      </c>
      <c r="H79" s="10"/>
      <c r="I79" s="10"/>
      <c r="J79" s="10"/>
      <c r="K79" s="10"/>
      <c r="L79" s="10"/>
      <c r="M79" s="10"/>
      <c r="N79" s="10"/>
      <c r="O79" s="10"/>
      <c r="P79" s="10"/>
    </row>
    <row r="80" spans="1:16" s="2" customFormat="1" ht="12.75" customHeight="1">
      <c r="A80" s="12"/>
      <c r="B80" s="13"/>
      <c r="C80" s="12" t="s">
        <v>62</v>
      </c>
      <c r="D80" s="4">
        <v>0</v>
      </c>
      <c r="E80" s="4">
        <v>0</v>
      </c>
      <c r="F80" s="4">
        <v>0</v>
      </c>
      <c r="G80" s="4">
        <v>0</v>
      </c>
      <c r="H80" s="10"/>
      <c r="I80" s="10"/>
      <c r="J80" s="10"/>
      <c r="K80" s="10"/>
      <c r="L80" s="10"/>
      <c r="M80" s="10"/>
      <c r="N80" s="10"/>
      <c r="O80" s="10"/>
      <c r="P80" s="10"/>
    </row>
    <row r="81" spans="1:16" s="2" customFormat="1" ht="12.75" customHeight="1">
      <c r="A81" s="12"/>
      <c r="B81" s="13"/>
      <c r="C81" s="12" t="s">
        <v>63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s="2" customFormat="1" ht="12.75" customHeight="1">
      <c r="A82" s="12"/>
      <c r="B82" s="13"/>
      <c r="C82" s="12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s="2" customFormat="1" ht="12.75" customHeight="1">
      <c r="A83" s="12"/>
      <c r="B83" s="13" t="s">
        <v>30</v>
      </c>
      <c r="C83" s="12" t="s">
        <v>64</v>
      </c>
      <c r="D83" s="10">
        <f>+D75</f>
        <v>-1951612</v>
      </c>
      <c r="E83" s="10">
        <f>+E75</f>
        <v>-1818261</v>
      </c>
      <c r="F83" s="10">
        <f>+F75</f>
        <v>295321</v>
      </c>
      <c r="G83" s="10">
        <f>+G75</f>
        <v>104955144</v>
      </c>
      <c r="H83" s="10"/>
      <c r="I83" s="10"/>
      <c r="J83" s="10"/>
      <c r="K83" s="10"/>
      <c r="L83" s="10"/>
      <c r="M83" s="10"/>
      <c r="N83" s="10"/>
      <c r="O83" s="10"/>
      <c r="P83" s="10"/>
    </row>
    <row r="84" spans="1:16" s="2" customFormat="1" ht="12.75" customHeight="1">
      <c r="A84" s="12"/>
      <c r="B84" s="13"/>
      <c r="C84" s="12" t="s">
        <v>65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s="2" customFormat="1" ht="12.75" customHeight="1">
      <c r="A85" s="12"/>
      <c r="B85" s="13"/>
      <c r="C85" s="12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3" s="18" customFormat="1" ht="12.75" customHeight="1">
      <c r="A86" s="14">
        <v>3</v>
      </c>
      <c r="B86" s="15" t="s">
        <v>21</v>
      </c>
      <c r="C86" s="16" t="s">
        <v>66</v>
      </c>
    </row>
    <row r="87" spans="1:3" s="18" customFormat="1" ht="12.75" customHeight="1">
      <c r="A87" s="16" t="s">
        <v>21</v>
      </c>
      <c r="B87" s="17"/>
      <c r="C87" s="16" t="s">
        <v>67</v>
      </c>
    </row>
    <row r="88" spans="1:3" s="18" customFormat="1" ht="12.75" customHeight="1">
      <c r="A88" s="16"/>
      <c r="B88" s="17"/>
      <c r="C88" s="16" t="s">
        <v>68</v>
      </c>
    </row>
    <row r="89" spans="1:3" s="18" customFormat="1" ht="12.75" customHeight="1">
      <c r="A89" s="16"/>
      <c r="B89" s="17"/>
      <c r="C89" s="16"/>
    </row>
    <row r="90" spans="1:7" s="18" customFormat="1" ht="12.75" customHeight="1">
      <c r="A90" s="16"/>
      <c r="B90" s="17" t="s">
        <v>7</v>
      </c>
      <c r="C90" s="16" t="s">
        <v>69</v>
      </c>
      <c r="D90" s="18">
        <f>+D83/149804135*100</f>
        <v>-1.3027757878646007</v>
      </c>
      <c r="E90" s="18">
        <f>+E83/149804135*100</f>
        <v>-1.2137588858945716</v>
      </c>
      <c r="F90" s="18">
        <f>+F83/149804135*100</f>
        <v>0.1971380830041841</v>
      </c>
      <c r="G90" s="18">
        <f>+G83/149804135*100</f>
        <v>70.06158007587707</v>
      </c>
    </row>
    <row r="91" spans="1:3" s="18" customFormat="1" ht="12.75" customHeight="1">
      <c r="A91" s="16"/>
      <c r="B91" s="17"/>
      <c r="C91" s="16" t="s">
        <v>70</v>
      </c>
    </row>
    <row r="92" spans="1:3" s="18" customFormat="1" ht="12.75" customHeight="1">
      <c r="A92" s="16"/>
      <c r="B92" s="17"/>
      <c r="C92" s="16"/>
    </row>
    <row r="93" spans="1:7" s="18" customFormat="1" ht="12.75" customHeight="1">
      <c r="A93" s="16"/>
      <c r="B93" s="17" t="s">
        <v>8</v>
      </c>
      <c r="C93" s="16" t="s">
        <v>71</v>
      </c>
      <c r="D93" s="4">
        <v>0</v>
      </c>
      <c r="E93" s="4">
        <v>0</v>
      </c>
      <c r="F93" s="4">
        <v>0</v>
      </c>
      <c r="G93" s="4">
        <v>0</v>
      </c>
    </row>
    <row r="94" spans="1:3" s="18" customFormat="1" ht="12.75" customHeight="1">
      <c r="A94" s="16"/>
      <c r="B94" s="17"/>
      <c r="C94" s="16" t="s">
        <v>70</v>
      </c>
    </row>
    <row r="95" spans="1:3" s="18" customFormat="1" ht="12.75" customHeight="1">
      <c r="A95" s="16"/>
      <c r="B95" s="17"/>
      <c r="C95" s="16"/>
    </row>
    <row r="96" spans="1:7" s="18" customFormat="1" ht="12.75" customHeight="1">
      <c r="A96" s="20">
        <v>4</v>
      </c>
      <c r="B96" s="17" t="s">
        <v>7</v>
      </c>
      <c r="C96" s="16" t="s">
        <v>72</v>
      </c>
      <c r="D96" s="4">
        <v>0</v>
      </c>
      <c r="E96" s="4">
        <v>0</v>
      </c>
      <c r="F96" s="4">
        <v>0</v>
      </c>
      <c r="G96" s="4">
        <v>0</v>
      </c>
    </row>
    <row r="98" spans="2:7" ht="15">
      <c r="B98" s="13" t="s">
        <v>35</v>
      </c>
      <c r="C98" s="12" t="s">
        <v>36</v>
      </c>
      <c r="D98" s="4">
        <v>0</v>
      </c>
      <c r="E98" s="4">
        <v>0</v>
      </c>
      <c r="F98" s="4">
        <v>0</v>
      </c>
      <c r="G98" s="4">
        <v>0</v>
      </c>
    </row>
  </sheetData>
  <mergeCells count="4">
    <mergeCell ref="D10:E10"/>
    <mergeCell ref="F10:G10"/>
    <mergeCell ref="D60:E60"/>
    <mergeCell ref="F60:G60"/>
  </mergeCells>
  <printOptions/>
  <pageMargins left="0.75" right="0.5" top="1" bottom="1" header="0.5" footer="0.5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World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World Sdn Bhd</dc:creator>
  <cp:keywords/>
  <dc:description/>
  <cp:lastModifiedBy>User</cp:lastModifiedBy>
  <cp:lastPrinted>2001-08-21T08:02:54Z</cp:lastPrinted>
  <dcterms:created xsi:type="dcterms:W3CDTF">1999-11-02T07:09:57Z</dcterms:created>
  <dcterms:modified xsi:type="dcterms:W3CDTF">2001-08-21T08:03:05Z</dcterms:modified>
  <cp:category/>
  <cp:version/>
  <cp:contentType/>
  <cp:contentStatus/>
</cp:coreProperties>
</file>