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0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<sst xmlns="http://schemas.openxmlformats.org/spreadsheetml/2006/main" count="147" uniqueCount="98">
  <si>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</si>
  <si>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</si>
  <si>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</si>
  <si>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</si>
  <si>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</si>
  <si>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</si>
  <si>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</si>
  <si>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N/A</t>
  </si>
  <si>
    <t>(Unaudited)</t>
  </si>
  <si>
    <t>(Audited)</t>
  </si>
  <si>
    <t>AS AT</t>
  </si>
  <si>
    <t>Property,  plant and equipment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</si>
  <si>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</si>
  <si>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</si>
  <si>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</si>
  <si>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</si>
  <si>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</si>
  <si>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</si>
  <si>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</si>
  <si>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</si>
  <si>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</si>
  <si>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Share Capital</t>
  </si>
  <si>
    <t>Reserves</t>
  </si>
  <si>
    <t>Accumulated Loss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</si>
  <si>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</si>
  <si>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</si>
  <si>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</si>
  <si>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</si>
  <si>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</si>
  <si>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</si>
  <si>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</si>
  <si>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</si>
  <si>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</si>
  <si>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</si>
  <si>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</si>
  <si>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</si>
  <si>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</si>
  <si>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</si>
  <si>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</si>
  <si>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</si>
  <si>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EPS (sen)</t>
  </si>
  <si>
    <t>Net cash inflow/(outflow) from investing activities</t>
  </si>
  <si>
    <t>Taxation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</si>
  <si>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</si>
  <si>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</si>
  <si>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</si>
  <si>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</si>
  <si>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</si>
  <si>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</si>
  <si>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</si>
  <si>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(Loss) from Operations</t>
  </si>
  <si>
    <t>Balance at beginning of year</t>
  </si>
  <si>
    <t>Net  Assets Per Share (RM)</t>
  </si>
  <si>
    <t>Non-current assets</t>
  </si>
  <si>
    <t>Total non-current assets</t>
  </si>
  <si>
    <t>Capital and reserve attributable to equity holders</t>
  </si>
  <si>
    <t>Trade Payables</t>
  </si>
  <si>
    <t>Other Payables and Accruals</t>
  </si>
  <si>
    <t>Borrowings</t>
  </si>
  <si>
    <t>Total equity attributable to shareholders of Company</t>
  </si>
  <si>
    <t>Equity</t>
  </si>
  <si>
    <t>Sub-Total</t>
  </si>
  <si>
    <t>(The Condensed Consolidated Statements of Changes in Equity should be read in conjunction</t>
  </si>
  <si>
    <t>(Loss) before tax</t>
  </si>
  <si>
    <t>Investing Results</t>
  </si>
  <si>
    <t>Tax Expense</t>
  </si>
  <si>
    <t>- Basic</t>
  </si>
  <si>
    <t>- Diluted</t>
  </si>
  <si>
    <t>(Loss) after tax for the period</t>
  </si>
  <si>
    <t>31 DECEMBER 2009</t>
  </si>
  <si>
    <t>Non-Current Assets Held For Sale</t>
  </si>
  <si>
    <t>CONDENSED CONSOLIDATED STATEMENT OF FINANCIAL POSITION</t>
  </si>
  <si>
    <t>Total Equity</t>
  </si>
  <si>
    <t>Liability attributed to non-current</t>
  </si>
  <si>
    <t>assets classified held for sale</t>
  </si>
  <si>
    <t xml:space="preserve">( The Condensed Consolidated Statement of Financial Position should be read in conjuction with </t>
  </si>
  <si>
    <t>the Financial Statements for the year ended 31 December 2009)</t>
  </si>
  <si>
    <t>Unaudited Condensed Consolidated Statement Of Comprehensive Income</t>
  </si>
  <si>
    <t>Attributable to :</t>
  </si>
  <si>
    <t>Equity holders to the parent</t>
  </si>
  <si>
    <t xml:space="preserve">(The Condensed Consolidated Statement Of Comprehensive Income should be read in conjunction with </t>
  </si>
  <si>
    <t>the Financial Statements  for the year ended 31 December 2009)</t>
  </si>
  <si>
    <t>Non -</t>
  </si>
  <si>
    <t>Controlling</t>
  </si>
  <si>
    <t>Interests</t>
  </si>
  <si>
    <t>with the Financial Statements for the year ended 31 December 2009)</t>
  </si>
  <si>
    <t>Unaudited Condensed Consolidated Statement Of Cash Flow</t>
  </si>
  <si>
    <t>Non-Controlling Interests</t>
  </si>
  <si>
    <t>Investment in Equity Accounted Investee</t>
  </si>
  <si>
    <t>AS AT 30 SEPTEMBER 2010</t>
  </si>
  <si>
    <t>30 SEPTEMBER 2010</t>
  </si>
  <si>
    <t>For the period ended 30 September 2010</t>
  </si>
  <si>
    <t>3 months ended 30 September</t>
  </si>
  <si>
    <t>9 months ended 30 September</t>
  </si>
  <si>
    <t>For the 9 months ended 30 September 2010</t>
  </si>
  <si>
    <t>For the 9 months ended 30 September 2009</t>
  </si>
  <si>
    <t>30 SEPTEMBER 2009</t>
  </si>
  <si>
    <t>Cash and cash equivalents at 30 September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</si>
</sst>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0"/>
    <numFmt numFmtId="171" formatCode="#,##0.00000_);\(#,##0.00000\)"/>
    <numFmt numFmtId="172" formatCode="#,##0.0000_);\(#,##0.0000\)"/>
    <numFmt numFmtId="173" formatCode="[$-409]dddd\,\ mmmm\ dd\,\ yyyy"/>
    <numFmt numFmtId="174" formatCode="#,##0.000_);\(#,##0.0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37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9" fontId="0" fillId="0" borderId="16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37" fontId="1" fillId="0" borderId="17" xfId="0" applyNumberFormat="1" applyFont="1" applyBorder="1" applyAlignment="1">
      <alignment/>
    </xf>
    <xf numFmtId="39" fontId="1" fillId="0" borderId="16" xfId="0" applyNumberFormat="1" applyFont="1" applyBorder="1" applyAlignment="1">
      <alignment horizontal="right"/>
    </xf>
    <xf numFmtId="37" fontId="0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7" fontId="1" fillId="0" borderId="17" xfId="0" applyNumberFormat="1" applyFont="1" applyBorder="1" applyAlignment="1">
      <alignment horizontal="center"/>
    </xf>
    <xf numFmtId="0" fontId="1" fillId="0" borderId="0" xfId="0" applyNumberFormat="1" applyFont="1" applyAlignment="1" applyProtection="1">
      <alignment horizontal="center"/>
      <protection/>
    </xf>
    <xf numFmtId="38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0" fillId="0" borderId="0" xfId="0" applyNumberFormat="1" applyFont="1" applyAlignment="1">
      <alignment vertical="center"/>
    </xf>
    <xf numFmtId="38" fontId="0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1" fillId="0" borderId="20" xfId="0" applyNumberFormat="1" applyFont="1" applyBorder="1" applyAlignment="1">
      <alignment/>
    </xf>
    <xf numFmtId="37" fontId="0" fillId="0" borderId="20" xfId="0" applyNumberFormat="1" applyFont="1" applyBorder="1" applyAlignment="1">
      <alignment/>
    </xf>
    <xf numFmtId="38" fontId="4" fillId="0" borderId="0" xfId="0" applyNumberFormat="1" applyFont="1" applyAlignment="1">
      <alignment horizontal="left"/>
    </xf>
    <xf numFmtId="38" fontId="0" fillId="0" borderId="0" xfId="0" applyNumberFormat="1" applyAlignment="1">
      <alignment horizontal="right"/>
    </xf>
    <xf numFmtId="39" fontId="0" fillId="0" borderId="16" xfId="0" applyNumberFormat="1" applyBorder="1" applyAlignment="1">
      <alignment/>
    </xf>
    <xf numFmtId="39" fontId="1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7" fontId="0" fillId="0" borderId="0" xfId="42" applyNumberFormat="1" applyFont="1" applyAlignment="1">
      <alignment/>
    </xf>
    <xf numFmtId="37" fontId="0" fillId="0" borderId="0" xfId="0" applyNumberFormat="1" applyBorder="1" applyAlignment="1">
      <alignment/>
    </xf>
    <xf numFmtId="37" fontId="44" fillId="0" borderId="0" xfId="0" applyNumberFormat="1" applyFont="1" applyAlignment="1">
      <alignment/>
    </xf>
    <xf numFmtId="37" fontId="44" fillId="33" borderId="0" xfId="0" applyNumberFormat="1" applyFont="1" applyFill="1" applyAlignment="1">
      <alignment/>
    </xf>
    <xf numFmtId="172" fontId="44" fillId="33" borderId="0" xfId="0" applyNumberFormat="1" applyFont="1" applyFill="1" applyAlignment="1">
      <alignment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2" fillId="0" borderId="0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37" fontId="1" fillId="0" borderId="17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workbookViewId="0" topLeftCell="A10">
      <selection activeCell="H13" sqref="H13"/>
    </sheetView>
  </sheetViews>
  <sheetFormatPr defaultColWidth="9.140625" defaultRowHeight="12.75"/>
  <cols>
    <col min="1" max="1" width="4.7109375" style="0" customWidth="1"/>
    <col min="3" max="3" width="44.42187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71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89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8</v>
      </c>
      <c r="E6" s="2"/>
      <c r="F6" s="7" t="s">
        <v>9</v>
      </c>
      <c r="G6" s="2"/>
      <c r="H6" s="2"/>
    </row>
    <row r="7" spans="1:8" ht="12.75">
      <c r="A7" s="2"/>
      <c r="B7" s="2"/>
      <c r="C7" s="2"/>
      <c r="D7" s="5" t="s">
        <v>10</v>
      </c>
      <c r="E7" s="2"/>
      <c r="F7" s="5" t="s">
        <v>10</v>
      </c>
      <c r="G7" s="2"/>
      <c r="H7" s="2"/>
    </row>
    <row r="8" spans="1:8" ht="12.75">
      <c r="A8" s="2"/>
      <c r="B8" s="2"/>
      <c r="C8" s="2"/>
      <c r="D8" s="35" t="s">
        <v>90</v>
      </c>
      <c r="E8" s="2"/>
      <c r="F8" s="35" t="s">
        <v>69</v>
      </c>
      <c r="G8" s="2"/>
      <c r="H8" s="2"/>
    </row>
    <row r="9" spans="1:8" ht="13.5" thickBot="1">
      <c r="A9" s="2"/>
      <c r="B9" s="2"/>
      <c r="C9" s="8"/>
      <c r="D9" s="40" t="s">
        <v>1</v>
      </c>
      <c r="E9" s="37"/>
      <c r="F9" s="40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39" t="s">
        <v>49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53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11</v>
      </c>
      <c r="C13" s="2"/>
      <c r="D13" s="9">
        <v>737</v>
      </c>
      <c r="E13" s="2"/>
      <c r="F13" s="26">
        <v>829</v>
      </c>
      <c r="G13" s="2"/>
      <c r="H13" s="2"/>
    </row>
    <row r="14" spans="1:8" ht="12.75" customHeight="1">
      <c r="A14" s="1"/>
      <c r="B14" s="2" t="s">
        <v>88</v>
      </c>
      <c r="C14" s="2"/>
      <c r="D14" s="10">
        <v>0</v>
      </c>
      <c r="E14" s="2"/>
      <c r="F14" s="45">
        <v>0</v>
      </c>
      <c r="G14" s="2"/>
      <c r="H14" s="2"/>
    </row>
    <row r="15" spans="1:8" ht="12.75">
      <c r="A15" s="2"/>
      <c r="B15" s="2" t="s">
        <v>12</v>
      </c>
      <c r="C15" s="2"/>
      <c r="D15" s="10">
        <v>51730</v>
      </c>
      <c r="E15" s="2"/>
      <c r="F15" s="45">
        <v>51851</v>
      </c>
      <c r="G15" s="2"/>
      <c r="H15" s="2"/>
    </row>
    <row r="16" spans="1:8" ht="12.75">
      <c r="A16" s="1"/>
      <c r="B16" s="2" t="s">
        <v>13</v>
      </c>
      <c r="C16" s="2"/>
      <c r="D16" s="10">
        <v>137758</v>
      </c>
      <c r="E16" s="2"/>
      <c r="F16" s="45">
        <v>145781</v>
      </c>
      <c r="G16" s="2"/>
      <c r="H16" s="2"/>
    </row>
    <row r="17" spans="1:8" ht="12.75">
      <c r="A17" s="1"/>
      <c r="B17" s="2" t="s">
        <v>14</v>
      </c>
      <c r="C17" s="2"/>
      <c r="D17" s="11">
        <v>2</v>
      </c>
      <c r="E17" s="2"/>
      <c r="F17" s="27">
        <v>2</v>
      </c>
      <c r="G17" s="2"/>
      <c r="H17" s="2"/>
    </row>
    <row r="18" spans="1:8" ht="12.75">
      <c r="A18" s="1"/>
      <c r="B18" s="2"/>
      <c r="C18" s="2"/>
      <c r="D18" s="2"/>
      <c r="E18" s="2"/>
      <c r="F18" s="2"/>
      <c r="G18" s="2"/>
      <c r="H18" s="2"/>
    </row>
    <row r="19" spans="1:8" ht="12.75">
      <c r="A19" s="1" t="s">
        <v>54</v>
      </c>
      <c r="B19" s="2"/>
      <c r="C19" s="2"/>
      <c r="D19" s="1">
        <f>SUM(D13:D17)</f>
        <v>190227</v>
      </c>
      <c r="E19" s="2"/>
      <c r="F19" s="22">
        <f>SUM(F13:F17)</f>
        <v>198463</v>
      </c>
      <c r="G19" s="2"/>
      <c r="H19" s="2"/>
    </row>
    <row r="20" spans="1:8" ht="12.75">
      <c r="A20" s="1"/>
      <c r="B20" s="2"/>
      <c r="C20" s="2"/>
      <c r="D20" s="2"/>
      <c r="E20" s="2"/>
      <c r="F20" s="2"/>
      <c r="G20" s="2"/>
      <c r="H20" s="2"/>
    </row>
    <row r="21" spans="1:8" ht="12.75">
      <c r="A21" s="1" t="s">
        <v>15</v>
      </c>
      <c r="B21" s="2"/>
      <c r="C21" s="2"/>
      <c r="D21" s="2"/>
      <c r="E21" s="2"/>
      <c r="F21" s="2"/>
      <c r="G21" s="2"/>
      <c r="H21" s="2"/>
    </row>
    <row r="22" spans="1:8" ht="12.75">
      <c r="A22" s="2"/>
      <c r="B22" s="2" t="s">
        <v>13</v>
      </c>
      <c r="C22" s="2"/>
      <c r="D22" s="9">
        <v>65442</v>
      </c>
      <c r="E22" s="2"/>
      <c r="F22" s="26">
        <v>57189</v>
      </c>
      <c r="G22" s="2"/>
      <c r="H22" s="2"/>
    </row>
    <row r="23" spans="1:8" ht="12.75">
      <c r="A23" s="1"/>
      <c r="B23" s="2" t="s">
        <v>16</v>
      </c>
      <c r="C23" s="2"/>
      <c r="D23" s="10">
        <v>6303</v>
      </c>
      <c r="E23" s="2"/>
      <c r="F23" s="45">
        <v>6632</v>
      </c>
      <c r="G23" s="2"/>
      <c r="H23" s="2"/>
    </row>
    <row r="24" spans="1:8" ht="12.75">
      <c r="A24" s="1"/>
      <c r="B24" s="2" t="s">
        <v>17</v>
      </c>
      <c r="C24" s="2"/>
      <c r="D24" s="10">
        <v>173</v>
      </c>
      <c r="E24" s="2"/>
      <c r="F24" s="45">
        <v>217</v>
      </c>
      <c r="G24" s="2"/>
      <c r="H24" s="2"/>
    </row>
    <row r="25" spans="1:8" ht="12.75">
      <c r="A25" s="1"/>
      <c r="B25" s="2" t="s">
        <v>19</v>
      </c>
      <c r="C25" s="2"/>
      <c r="D25" s="10">
        <v>418</v>
      </c>
      <c r="E25" s="2"/>
      <c r="F25" s="45">
        <v>1823</v>
      </c>
      <c r="G25" s="2"/>
      <c r="H25" s="2"/>
    </row>
    <row r="26" spans="1:8" ht="12.75">
      <c r="A26" s="1"/>
      <c r="B26" s="2" t="s">
        <v>18</v>
      </c>
      <c r="C26" s="2"/>
      <c r="D26" s="11">
        <v>932</v>
      </c>
      <c r="E26" s="2"/>
      <c r="F26" s="27">
        <v>3591</v>
      </c>
      <c r="G26" s="2"/>
      <c r="H26" s="2"/>
    </row>
    <row r="27" spans="1:8" ht="12.75">
      <c r="A27" s="2"/>
      <c r="B27" s="2"/>
      <c r="C27" s="2"/>
      <c r="D27" s="1">
        <f>SUM(D22:D26)</f>
        <v>73268</v>
      </c>
      <c r="E27" s="2"/>
      <c r="F27" s="22">
        <f>SUM(F22:F26)</f>
        <v>69452</v>
      </c>
      <c r="G27" s="2"/>
      <c r="H27" s="2"/>
    </row>
    <row r="28" spans="1:8" ht="12.75">
      <c r="A28" s="2"/>
      <c r="B28" s="2"/>
      <c r="C28" s="2"/>
      <c r="D28" s="1"/>
      <c r="E28" s="2"/>
      <c r="F28" s="22"/>
      <c r="G28" s="2"/>
      <c r="H28" s="2"/>
    </row>
    <row r="29" spans="1:8" ht="12.75">
      <c r="A29" s="1" t="s">
        <v>70</v>
      </c>
      <c r="B29" s="2"/>
      <c r="C29" s="2"/>
      <c r="D29" s="1">
        <v>5092</v>
      </c>
      <c r="E29" s="2"/>
      <c r="F29" s="22">
        <v>5092</v>
      </c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21.75" customHeight="1" thickBot="1">
      <c r="A31" s="1" t="s">
        <v>44</v>
      </c>
      <c r="B31" s="2"/>
      <c r="C31" s="2"/>
      <c r="D31" s="42">
        <f>+D27+D19+D29</f>
        <v>268587</v>
      </c>
      <c r="E31" s="2"/>
      <c r="F31" s="43">
        <f>+F29+F27+F19</f>
        <v>273007</v>
      </c>
      <c r="G31" s="2"/>
      <c r="H31" s="2"/>
    </row>
    <row r="32" spans="1:8" ht="13.5" thickTop="1">
      <c r="A32" s="1"/>
      <c r="B32" s="2"/>
      <c r="C32" s="2"/>
      <c r="D32" s="2"/>
      <c r="E32" s="2"/>
      <c r="F32" s="2"/>
      <c r="G32" s="2"/>
      <c r="H32" s="2"/>
    </row>
    <row r="33" spans="1:8" ht="24" customHeight="1">
      <c r="A33" s="1" t="s">
        <v>45</v>
      </c>
      <c r="B33" s="2"/>
      <c r="C33" s="2"/>
      <c r="D33" s="1"/>
      <c r="E33" s="2"/>
      <c r="F33" s="22"/>
      <c r="G33" s="2"/>
      <c r="H33" s="2"/>
    </row>
    <row r="34" spans="1:8" ht="21" customHeight="1">
      <c r="A34" s="1" t="s">
        <v>55</v>
      </c>
      <c r="B34" s="2"/>
      <c r="C34" s="2"/>
      <c r="D34" s="1"/>
      <c r="E34" s="2"/>
      <c r="F34" s="2"/>
      <c r="G34" s="2"/>
      <c r="H34" s="2"/>
    </row>
    <row r="35" spans="1:8" ht="22.5" customHeight="1">
      <c r="A35" s="1"/>
      <c r="B35" s="2" t="s">
        <v>21</v>
      </c>
      <c r="C35" s="2"/>
      <c r="D35" s="9">
        <v>267107</v>
      </c>
      <c r="E35" s="2"/>
      <c r="F35" s="26">
        <v>267107</v>
      </c>
      <c r="G35" s="2"/>
      <c r="H35" s="2"/>
    </row>
    <row r="36" spans="1:8" ht="12" customHeight="1">
      <c r="A36" s="2"/>
      <c r="B36" s="2"/>
      <c r="C36" s="2"/>
      <c r="D36" s="10"/>
      <c r="E36" s="2"/>
      <c r="F36" s="45"/>
      <c r="G36" s="2"/>
      <c r="H36" s="2"/>
    </row>
    <row r="37" spans="1:8" ht="12.75" customHeight="1">
      <c r="A37" s="39"/>
      <c r="B37" s="2" t="s">
        <v>22</v>
      </c>
      <c r="C37" s="2"/>
      <c r="D37" s="10">
        <v>960</v>
      </c>
      <c r="E37" s="2"/>
      <c r="F37" s="45">
        <v>960</v>
      </c>
      <c r="G37" s="2"/>
      <c r="H37" s="2"/>
    </row>
    <row r="38" spans="1:8" ht="12.75">
      <c r="A38" s="1"/>
      <c r="B38" s="2" t="s">
        <v>23</v>
      </c>
      <c r="C38" s="2"/>
      <c r="D38" s="11">
        <v>-119870</v>
      </c>
      <c r="E38" s="2"/>
      <c r="F38" s="27">
        <v>-111489</v>
      </c>
      <c r="G38" s="2"/>
      <c r="H38" s="2"/>
    </row>
    <row r="39" spans="1:8" ht="12.75" customHeight="1">
      <c r="A39" s="1"/>
      <c r="B39" s="2"/>
      <c r="C39" s="2"/>
      <c r="D39" s="1">
        <f>SUM(D35:D38)</f>
        <v>148197</v>
      </c>
      <c r="E39" s="2"/>
      <c r="F39" s="2">
        <f>+F38+F37+F35</f>
        <v>156578</v>
      </c>
      <c r="G39" s="2"/>
      <c r="H39" s="2"/>
    </row>
    <row r="40" spans="1:8" ht="12.75" customHeight="1">
      <c r="A40" s="1"/>
      <c r="B40" s="2"/>
      <c r="C40" s="2"/>
      <c r="D40" s="1"/>
      <c r="E40" s="2"/>
      <c r="F40" s="2"/>
      <c r="G40" s="2"/>
      <c r="H40" s="2"/>
    </row>
    <row r="41" spans="1:8" ht="12.75" customHeight="1">
      <c r="A41" s="1"/>
      <c r="B41" s="2" t="s">
        <v>87</v>
      </c>
      <c r="C41" s="2"/>
      <c r="D41" s="1">
        <v>0</v>
      </c>
      <c r="E41" s="2"/>
      <c r="F41" s="2">
        <v>0</v>
      </c>
      <c r="G41" s="2"/>
      <c r="H41" s="2"/>
    </row>
    <row r="42" spans="1:8" ht="12.75" customHeight="1">
      <c r="A42" s="1" t="s">
        <v>72</v>
      </c>
      <c r="C42" s="2"/>
      <c r="D42" s="55">
        <f>+D41+D39</f>
        <v>148197</v>
      </c>
      <c r="E42" s="2"/>
      <c r="F42" s="56">
        <f>+F41+F39</f>
        <v>156578</v>
      </c>
      <c r="G42" s="2"/>
      <c r="H42" s="2"/>
    </row>
    <row r="43" spans="1:8" ht="12.75">
      <c r="A43" s="2"/>
      <c r="B43" s="2"/>
      <c r="C43" s="2"/>
      <c r="D43" s="1"/>
      <c r="E43" s="2"/>
      <c r="F43" s="22"/>
      <c r="G43" s="2"/>
      <c r="H43" s="2"/>
    </row>
    <row r="44" spans="1:8" ht="15" customHeight="1">
      <c r="A44" s="1" t="s">
        <v>46</v>
      </c>
      <c r="B44" s="2"/>
      <c r="C44" s="2"/>
      <c r="D44" s="1"/>
      <c r="E44" s="2"/>
      <c r="F44" s="2"/>
      <c r="G44" s="2"/>
      <c r="H44" s="2"/>
    </row>
    <row r="45" spans="1:8" ht="12.75">
      <c r="A45" s="2"/>
      <c r="B45" s="2" t="s">
        <v>43</v>
      </c>
      <c r="C45" s="2"/>
      <c r="D45" s="1">
        <v>1488</v>
      </c>
      <c r="E45" s="2"/>
      <c r="F45" s="2">
        <v>1488</v>
      </c>
      <c r="G45" s="2"/>
      <c r="H45" s="2"/>
    </row>
    <row r="46" spans="1:8" ht="18" customHeight="1">
      <c r="A46" s="2"/>
      <c r="B46" s="2"/>
      <c r="C46" s="2"/>
      <c r="D46" s="1"/>
      <c r="E46" s="2"/>
      <c r="F46" s="22"/>
      <c r="G46" s="2"/>
      <c r="H46" s="2"/>
    </row>
    <row r="47" spans="1:8" ht="12.75">
      <c r="A47" s="1" t="s">
        <v>20</v>
      </c>
      <c r="B47" s="2"/>
      <c r="C47" s="2"/>
      <c r="D47" s="1"/>
      <c r="E47" s="2"/>
      <c r="F47" s="2"/>
      <c r="G47" s="2"/>
      <c r="H47" s="2"/>
    </row>
    <row r="48" spans="1:8" ht="20.25" customHeight="1">
      <c r="A48" s="1"/>
      <c r="B48" s="2" t="s">
        <v>56</v>
      </c>
      <c r="C48" s="2"/>
      <c r="D48" s="9">
        <v>536</v>
      </c>
      <c r="E48" s="2"/>
      <c r="F48" s="26">
        <v>675</v>
      </c>
      <c r="G48" s="2"/>
      <c r="H48" s="2"/>
    </row>
    <row r="49" spans="1:8" ht="15" customHeight="1">
      <c r="A49" s="2"/>
      <c r="B49" s="2" t="s">
        <v>57</v>
      </c>
      <c r="C49" s="2"/>
      <c r="D49" s="10">
        <v>51042</v>
      </c>
      <c r="E49" s="2"/>
      <c r="F49" s="45">
        <v>25391</v>
      </c>
      <c r="G49" s="2"/>
      <c r="H49" s="2"/>
    </row>
    <row r="50" spans="1:8" ht="15" customHeight="1">
      <c r="A50" s="1"/>
      <c r="B50" s="2" t="s">
        <v>58</v>
      </c>
      <c r="C50" s="2"/>
      <c r="D50" s="10">
        <v>67098</v>
      </c>
      <c r="E50" s="2"/>
      <c r="F50" s="45">
        <v>88565</v>
      </c>
      <c r="G50" s="2"/>
      <c r="H50" s="2"/>
    </row>
    <row r="51" spans="1:8" ht="12.75">
      <c r="A51" s="2"/>
      <c r="B51" s="2" t="s">
        <v>42</v>
      </c>
      <c r="C51" s="2"/>
      <c r="D51" s="11">
        <v>0</v>
      </c>
      <c r="E51" s="2"/>
      <c r="F51" s="27">
        <v>84</v>
      </c>
      <c r="G51" s="2"/>
      <c r="H51" s="2"/>
    </row>
    <row r="52" spans="1:8" ht="12.75">
      <c r="A52" s="2"/>
      <c r="B52" s="2"/>
      <c r="C52" s="2"/>
      <c r="D52" s="1">
        <f>SUM(D48:D51)</f>
        <v>118676</v>
      </c>
      <c r="E52" s="2"/>
      <c r="F52" s="22">
        <f>SUM(F48:F51)</f>
        <v>114715</v>
      </c>
      <c r="G52" s="2"/>
      <c r="H52" s="2"/>
    </row>
    <row r="53" spans="1:8" ht="12.75">
      <c r="A53" s="2"/>
      <c r="B53" s="2"/>
      <c r="C53" s="2"/>
      <c r="D53" s="1"/>
      <c r="E53" s="22"/>
      <c r="F53" s="22"/>
      <c r="G53" s="2"/>
      <c r="H53" s="2"/>
    </row>
    <row r="54" spans="1:8" ht="12.75">
      <c r="A54" s="1" t="s">
        <v>73</v>
      </c>
      <c r="B54" s="2"/>
      <c r="C54" s="2"/>
      <c r="D54" s="1"/>
      <c r="E54" s="22"/>
      <c r="F54" s="22"/>
      <c r="G54" s="2"/>
      <c r="H54" s="2"/>
    </row>
    <row r="55" spans="1:8" ht="12.75">
      <c r="A55" s="1"/>
      <c r="B55" s="1" t="s">
        <v>74</v>
      </c>
      <c r="C55" s="2"/>
      <c r="D55" s="1">
        <v>226</v>
      </c>
      <c r="E55" s="22"/>
      <c r="F55" s="22">
        <v>226</v>
      </c>
      <c r="G55" s="2"/>
      <c r="H55" s="2"/>
    </row>
    <row r="56" spans="1:8" ht="12.75">
      <c r="A56" s="2"/>
      <c r="B56" s="2"/>
      <c r="C56" s="2"/>
      <c r="D56" s="1"/>
      <c r="E56" s="22"/>
      <c r="F56" s="22"/>
      <c r="G56" s="2"/>
      <c r="H56" s="2"/>
    </row>
    <row r="57" spans="1:8" ht="12.75">
      <c r="A57" s="1" t="s">
        <v>47</v>
      </c>
      <c r="B57" s="2"/>
      <c r="C57" s="2"/>
      <c r="D57" s="1">
        <f>+D55+D52+D45</f>
        <v>120390</v>
      </c>
      <c r="E57" s="2"/>
      <c r="F57" s="22">
        <f>+F55+F52+F45</f>
        <v>116429</v>
      </c>
      <c r="G57" s="2"/>
      <c r="H57" s="2"/>
    </row>
    <row r="58" spans="1:8" ht="12.75">
      <c r="A58" s="1"/>
      <c r="B58" s="2"/>
      <c r="C58" s="2"/>
      <c r="D58" s="1"/>
      <c r="E58" s="2"/>
      <c r="F58" s="2"/>
      <c r="G58" s="2"/>
      <c r="H58" s="2"/>
    </row>
    <row r="59" spans="1:8" ht="19.5" customHeight="1" thickBot="1">
      <c r="A59" s="38" t="s">
        <v>48</v>
      </c>
      <c r="B59" s="36"/>
      <c r="C59" s="36"/>
      <c r="D59" s="42">
        <f>+D57+D42</f>
        <v>268587</v>
      </c>
      <c r="E59" s="23"/>
      <c r="F59" s="43">
        <f>+F57+F42</f>
        <v>273007</v>
      </c>
      <c r="G59" s="2"/>
      <c r="H59" s="2"/>
    </row>
    <row r="60" spans="1:8" ht="21.75" customHeight="1" thickTop="1">
      <c r="A60" s="38"/>
      <c r="B60" s="36"/>
      <c r="C60" s="36"/>
      <c r="D60" s="46"/>
      <c r="E60" s="29"/>
      <c r="F60" s="46"/>
      <c r="G60" s="2"/>
      <c r="H60" s="2"/>
    </row>
    <row r="61" spans="1:8" ht="20.25" customHeight="1" thickBot="1">
      <c r="A61" s="38" t="s">
        <v>52</v>
      </c>
      <c r="B61" s="51"/>
      <c r="C61" s="36"/>
      <c r="D61" s="41">
        <f>+D39/D35</f>
        <v>0.554822599183099</v>
      </c>
      <c r="E61" s="2"/>
      <c r="F61" s="44">
        <f>+F39/F35</f>
        <v>0.5861995380128563</v>
      </c>
      <c r="G61" s="2"/>
      <c r="H61" s="2"/>
    </row>
    <row r="62" spans="1:8" ht="21" customHeight="1">
      <c r="A62" s="1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67" t="s">
        <v>75</v>
      </c>
      <c r="B64" s="68"/>
      <c r="C64" s="68"/>
      <c r="D64" s="68"/>
      <c r="E64" s="68"/>
      <c r="F64" s="68"/>
      <c r="G64" s="2"/>
      <c r="H64" s="2"/>
    </row>
    <row r="65" spans="1:8" ht="12.75">
      <c r="A65" s="67" t="s">
        <v>76</v>
      </c>
      <c r="B65" s="67"/>
      <c r="C65" s="67"/>
      <c r="D65" s="67"/>
      <c r="E65" s="67"/>
      <c r="F65" s="67"/>
      <c r="G65" s="2"/>
      <c r="H65" s="2"/>
    </row>
    <row r="66" spans="1:8" ht="12.75">
      <c r="A66" s="67"/>
      <c r="B66" s="67"/>
      <c r="C66" s="67"/>
      <c r="D66" s="67"/>
      <c r="E66" s="67"/>
      <c r="F66" s="67"/>
      <c r="G66" s="2"/>
      <c r="H66" s="2"/>
    </row>
    <row r="67" spans="1:8" ht="12.75">
      <c r="A67" s="2"/>
      <c r="B67" s="2"/>
      <c r="C67" s="2"/>
      <c r="D67" s="64"/>
      <c r="E67" s="64"/>
      <c r="F67" s="64"/>
      <c r="G67" s="2"/>
      <c r="H67" s="2"/>
    </row>
    <row r="68" spans="1:8" ht="12.75">
      <c r="A68" s="2"/>
      <c r="B68" s="2"/>
      <c r="C68" s="2"/>
      <c r="D68" s="65">
        <f>+D59-D31</f>
        <v>0</v>
      </c>
      <c r="E68" s="65"/>
      <c r="F68" s="65">
        <f>+F59-F31</f>
        <v>0</v>
      </c>
      <c r="G68" s="2"/>
      <c r="H68" s="2"/>
    </row>
    <row r="69" spans="1:8" ht="12.75">
      <c r="A69" s="2"/>
      <c r="B69" s="2"/>
      <c r="C69" s="2"/>
      <c r="D69" s="66">
        <f>+D39/D35</f>
        <v>0.554822599183099</v>
      </c>
      <c r="E69" s="65"/>
      <c r="F69" s="66">
        <f>+F39/F35</f>
        <v>0.5861995380128563</v>
      </c>
      <c r="G69" s="2"/>
      <c r="H69" s="2"/>
    </row>
    <row r="70" spans="1:8" ht="12.75">
      <c r="A70" s="2"/>
      <c r="B70" s="2"/>
      <c r="C70" s="2"/>
      <c r="D70" s="64"/>
      <c r="E70" s="64"/>
      <c r="F70" s="64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</sheetData>
  <sheetProtection/>
  <mergeCells count="3">
    <mergeCell ref="A66:F66"/>
    <mergeCell ref="A64:F64"/>
    <mergeCell ref="A65:F65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zoomScalePageLayoutView="0" workbookViewId="0" topLeftCell="A26">
      <selection activeCell="C55" sqref="C55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2.75">
      <c r="A3" s="13" t="s">
        <v>77</v>
      </c>
      <c r="B3" s="14"/>
      <c r="C3" s="14"/>
      <c r="D3" s="14"/>
      <c r="E3" s="14"/>
      <c r="F3" s="14"/>
      <c r="G3" s="14"/>
      <c r="H3" s="14"/>
      <c r="I3" s="14"/>
    </row>
    <row r="4" spans="1:9" ht="13.5" thickBot="1">
      <c r="A4" s="15" t="s">
        <v>91</v>
      </c>
      <c r="B4" s="16"/>
      <c r="C4" s="16"/>
      <c r="D4" s="16"/>
      <c r="E4" s="16"/>
      <c r="F4" s="16"/>
      <c r="G4" s="16"/>
      <c r="H4" s="14"/>
      <c r="I4" s="14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12.75">
      <c r="A6" s="2"/>
      <c r="B6" s="2"/>
      <c r="C6" s="2"/>
      <c r="D6" s="2"/>
      <c r="E6" s="2"/>
      <c r="F6" s="2"/>
      <c r="G6" s="2"/>
      <c r="H6" s="2"/>
      <c r="I6" s="14"/>
    </row>
    <row r="7" spans="1:9" ht="12.75">
      <c r="A7" s="2"/>
      <c r="B7" s="2"/>
      <c r="C7" s="69" t="s">
        <v>92</v>
      </c>
      <c r="D7" s="69"/>
      <c r="E7" s="54"/>
      <c r="F7" s="69" t="s">
        <v>93</v>
      </c>
      <c r="G7" s="69"/>
      <c r="H7" s="2"/>
      <c r="I7" s="14"/>
    </row>
    <row r="8" spans="1:9" ht="12.75">
      <c r="A8" s="2"/>
      <c r="B8" s="2"/>
      <c r="C8" s="17">
        <v>2010</v>
      </c>
      <c r="D8" s="17">
        <v>2009</v>
      </c>
      <c r="E8" s="54"/>
      <c r="F8" s="49">
        <v>2010</v>
      </c>
      <c r="G8" s="49">
        <v>2009</v>
      </c>
      <c r="H8" s="2"/>
      <c r="I8" s="14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4"/>
    </row>
    <row r="10" spans="1:9" ht="12.75">
      <c r="A10" s="2"/>
      <c r="B10" s="2"/>
      <c r="C10" s="2"/>
      <c r="D10" s="2"/>
      <c r="E10" s="2"/>
      <c r="F10" s="2"/>
      <c r="G10" s="2"/>
      <c r="H10" s="2"/>
      <c r="I10" s="14"/>
    </row>
    <row r="11" spans="1:9" ht="12.75">
      <c r="A11" s="2" t="s">
        <v>2</v>
      </c>
      <c r="B11" s="2"/>
      <c r="C11" s="1">
        <v>946</v>
      </c>
      <c r="D11" s="2">
        <v>630</v>
      </c>
      <c r="E11" s="2"/>
      <c r="F11" s="1">
        <v>3779</v>
      </c>
      <c r="G11" s="2">
        <v>8394</v>
      </c>
      <c r="H11" s="2"/>
      <c r="I11" s="14"/>
    </row>
    <row r="12" spans="1:9" ht="12.75">
      <c r="A12" s="2"/>
      <c r="B12" s="2"/>
      <c r="C12" s="1"/>
      <c r="D12" s="2"/>
      <c r="E12" s="2"/>
      <c r="F12" s="1"/>
      <c r="G12" s="2"/>
      <c r="H12" s="2"/>
      <c r="I12" s="14"/>
    </row>
    <row r="13" spans="1:9" ht="12.75">
      <c r="A13" s="2" t="s">
        <v>3</v>
      </c>
      <c r="B13" s="2"/>
      <c r="C13" s="1">
        <v>-2882</v>
      </c>
      <c r="D13" s="2">
        <v>-2765</v>
      </c>
      <c r="E13" s="2"/>
      <c r="F13" s="1">
        <v>-8440</v>
      </c>
      <c r="G13" s="2">
        <v>-13111</v>
      </c>
      <c r="H13" s="2"/>
      <c r="I13" s="14"/>
    </row>
    <row r="14" spans="1:9" ht="12.75">
      <c r="A14" s="2"/>
      <c r="B14" s="2"/>
      <c r="C14" s="1"/>
      <c r="D14" s="2"/>
      <c r="E14" s="2"/>
      <c r="F14" s="1"/>
      <c r="G14" s="2"/>
      <c r="H14" s="2"/>
      <c r="I14" s="14"/>
    </row>
    <row r="15" spans="1:9" ht="12.75">
      <c r="A15" s="2" t="s">
        <v>4</v>
      </c>
      <c r="B15" s="2"/>
      <c r="C15" s="30">
        <v>62</v>
      </c>
      <c r="D15" s="18">
        <v>53</v>
      </c>
      <c r="E15" s="2"/>
      <c r="F15" s="30">
        <v>1255</v>
      </c>
      <c r="G15" s="18">
        <v>129</v>
      </c>
      <c r="H15" s="2"/>
      <c r="I15" s="14"/>
    </row>
    <row r="16" spans="1:9" ht="12.75">
      <c r="A16" s="2"/>
      <c r="B16" s="2"/>
      <c r="C16" s="1"/>
      <c r="D16" s="2"/>
      <c r="E16" s="2"/>
      <c r="F16" s="1"/>
      <c r="G16" s="2"/>
      <c r="H16" s="2"/>
      <c r="I16" s="14"/>
    </row>
    <row r="17" spans="1:9" ht="12.75">
      <c r="A17" s="2" t="s">
        <v>50</v>
      </c>
      <c r="B17" s="2"/>
      <c r="C17" s="1">
        <f>+C15+C13+C11</f>
        <v>-1874</v>
      </c>
      <c r="D17" s="22">
        <f>+D15+D13+D11</f>
        <v>-2082</v>
      </c>
      <c r="E17" s="2"/>
      <c r="F17" s="1">
        <f>+F15+F13+F11</f>
        <v>-3406</v>
      </c>
      <c r="G17" s="22">
        <f>+G15+G13+G11</f>
        <v>-4588</v>
      </c>
      <c r="H17" s="2"/>
      <c r="I17" s="14"/>
    </row>
    <row r="18" spans="1:9" ht="12.75">
      <c r="A18" s="2"/>
      <c r="B18" s="2"/>
      <c r="C18" s="1"/>
      <c r="D18" s="2"/>
      <c r="E18" s="2"/>
      <c r="F18" s="1"/>
      <c r="G18" s="2"/>
      <c r="H18" s="2"/>
      <c r="I18" s="14"/>
    </row>
    <row r="19" spans="1:9" ht="12.75" customHeight="1">
      <c r="A19" s="2" t="s">
        <v>5</v>
      </c>
      <c r="B19" s="2"/>
      <c r="C19" s="1">
        <v>-1825</v>
      </c>
      <c r="D19" s="2">
        <v>-1952</v>
      </c>
      <c r="E19" s="2"/>
      <c r="F19" s="1">
        <v>-5045</v>
      </c>
      <c r="G19" s="2">
        <v>-6258</v>
      </c>
      <c r="H19" s="2"/>
      <c r="I19" s="14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4"/>
    </row>
    <row r="21" spans="1:9" ht="12.75" customHeight="1">
      <c r="A21" s="2" t="s">
        <v>6</v>
      </c>
      <c r="B21" s="2"/>
      <c r="C21" s="1">
        <v>55</v>
      </c>
      <c r="D21" s="2">
        <v>987</v>
      </c>
      <c r="E21" s="2"/>
      <c r="F21" s="1">
        <v>70</v>
      </c>
      <c r="G21" s="2">
        <v>996</v>
      </c>
      <c r="H21" s="2"/>
      <c r="I21" s="14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4"/>
    </row>
    <row r="23" spans="1:9" ht="12.75">
      <c r="A23" s="2" t="s">
        <v>64</v>
      </c>
      <c r="B23" s="2"/>
      <c r="C23" s="30">
        <v>0</v>
      </c>
      <c r="D23" s="18">
        <v>0</v>
      </c>
      <c r="E23" s="2"/>
      <c r="F23" s="30">
        <v>0</v>
      </c>
      <c r="G23" s="18">
        <v>0</v>
      </c>
      <c r="H23" s="2"/>
      <c r="I23" s="14"/>
    </row>
    <row r="24" spans="1:9" ht="12.75">
      <c r="A24" s="2"/>
      <c r="B24" s="2"/>
      <c r="C24" s="1"/>
      <c r="D24" s="2"/>
      <c r="E24" s="2"/>
      <c r="F24" s="1"/>
      <c r="G24" s="2"/>
      <c r="H24" s="2"/>
      <c r="I24" s="14"/>
    </row>
    <row r="25" spans="1:9" ht="12.75">
      <c r="A25" s="2" t="s">
        <v>63</v>
      </c>
      <c r="B25" s="2"/>
      <c r="C25" s="1">
        <f>SUM(C17:C23)</f>
        <v>-3644</v>
      </c>
      <c r="D25" s="22">
        <f>SUM(D17:D23)</f>
        <v>-3047</v>
      </c>
      <c r="E25" s="2"/>
      <c r="F25" s="1">
        <f>SUM(F17:F23)</f>
        <v>-8381</v>
      </c>
      <c r="G25" s="22">
        <f>SUM(G17:G23)</f>
        <v>-9850</v>
      </c>
      <c r="H25" s="2"/>
      <c r="I25" s="14"/>
    </row>
    <row r="26" spans="1:9" ht="12.75">
      <c r="A26" s="2"/>
      <c r="B26" s="2"/>
      <c r="C26" s="1"/>
      <c r="D26" s="2"/>
      <c r="E26" s="2"/>
      <c r="F26" s="1"/>
      <c r="G26" s="2"/>
      <c r="H26" s="2"/>
      <c r="I26" s="14"/>
    </row>
    <row r="27" spans="1:9" ht="16.5" customHeight="1">
      <c r="A27" s="2" t="s">
        <v>65</v>
      </c>
      <c r="B27" s="2"/>
      <c r="C27" s="30">
        <v>0</v>
      </c>
      <c r="D27" s="18">
        <v>0</v>
      </c>
      <c r="E27" s="2"/>
      <c r="F27" s="30">
        <v>0</v>
      </c>
      <c r="G27" s="18">
        <v>0</v>
      </c>
      <c r="H27" s="2"/>
      <c r="I27" s="14"/>
    </row>
    <row r="28" spans="1:9" ht="12.75">
      <c r="A28" s="2"/>
      <c r="B28" s="2"/>
      <c r="C28" s="1"/>
      <c r="D28" s="2"/>
      <c r="E28" s="2"/>
      <c r="F28" s="1"/>
      <c r="G28" s="2"/>
      <c r="H28" s="2"/>
      <c r="I28" s="14"/>
    </row>
    <row r="29" spans="1:9" ht="13.5" thickBot="1">
      <c r="A29" s="22" t="s">
        <v>68</v>
      </c>
      <c r="B29" s="2"/>
      <c r="C29" s="32">
        <f>+C25+C27</f>
        <v>-3644</v>
      </c>
      <c r="D29" s="34">
        <f>+D25-D27</f>
        <v>-3047</v>
      </c>
      <c r="E29" s="2"/>
      <c r="F29" s="32">
        <f>+F25+F27</f>
        <v>-8381</v>
      </c>
      <c r="G29" s="34">
        <f>+G25-G27</f>
        <v>-9850</v>
      </c>
      <c r="H29" s="2"/>
      <c r="I29" s="14"/>
    </row>
    <row r="30" spans="1:9" ht="13.5" thickTop="1">
      <c r="A30" s="2"/>
      <c r="B30" s="2"/>
      <c r="C30" s="2"/>
      <c r="D30" s="2"/>
      <c r="E30" s="2"/>
      <c r="F30" s="2"/>
      <c r="G30" s="2"/>
      <c r="H30" s="2"/>
      <c r="I30" s="14"/>
    </row>
    <row r="31" spans="1:9" ht="12.75">
      <c r="A31" s="14"/>
      <c r="B31" s="14"/>
      <c r="C31" s="14"/>
      <c r="D31" s="14"/>
      <c r="E31" s="14"/>
      <c r="F31" s="14"/>
      <c r="G31" s="14"/>
      <c r="H31" s="14"/>
      <c r="I31" s="14"/>
    </row>
    <row r="32" spans="1:9" ht="12.75">
      <c r="A32" s="57" t="s">
        <v>78</v>
      </c>
      <c r="B32" s="50"/>
      <c r="C32" s="50"/>
      <c r="D32" s="50"/>
      <c r="E32" s="50"/>
      <c r="F32" s="50"/>
      <c r="G32" s="50"/>
      <c r="H32" s="14"/>
      <c r="I32" s="14"/>
    </row>
    <row r="33" spans="1:9" ht="12.75">
      <c r="A33" s="50"/>
      <c r="B33" s="50"/>
      <c r="C33" s="50"/>
      <c r="D33" s="50"/>
      <c r="E33" s="50"/>
      <c r="F33" s="50"/>
      <c r="G33" s="50"/>
      <c r="H33" s="14"/>
      <c r="I33" s="14"/>
    </row>
    <row r="34" spans="1:9" ht="12.75">
      <c r="A34" s="14" t="s">
        <v>79</v>
      </c>
      <c r="B34" s="14"/>
      <c r="C34" s="1">
        <v>-3644</v>
      </c>
      <c r="D34" s="2">
        <v>-3047</v>
      </c>
      <c r="E34" s="2"/>
      <c r="F34" s="1">
        <v>-8381</v>
      </c>
      <c r="G34" s="2">
        <v>-9850</v>
      </c>
      <c r="H34" s="14"/>
      <c r="I34" s="14"/>
    </row>
    <row r="35" spans="1:9" ht="12.75">
      <c r="A35" s="14" t="s">
        <v>87</v>
      </c>
      <c r="B35" s="14"/>
      <c r="C35" s="30">
        <v>0</v>
      </c>
      <c r="D35" s="18">
        <v>0</v>
      </c>
      <c r="E35" s="2"/>
      <c r="F35" s="30">
        <v>0</v>
      </c>
      <c r="G35" s="18">
        <v>0</v>
      </c>
      <c r="H35" s="14"/>
      <c r="I35" s="14"/>
    </row>
    <row r="36" spans="1:9" ht="12.75">
      <c r="A36" s="14"/>
      <c r="B36" s="14"/>
      <c r="C36" s="1"/>
      <c r="D36" s="2"/>
      <c r="E36" s="2"/>
      <c r="F36" s="1"/>
      <c r="G36" s="2"/>
      <c r="H36" s="14"/>
      <c r="I36" s="14"/>
    </row>
    <row r="37" spans="1:9" ht="13.5" thickBot="1">
      <c r="A37" s="14"/>
      <c r="B37" s="14"/>
      <c r="C37" s="32">
        <f>+C35+C34</f>
        <v>-3644</v>
      </c>
      <c r="D37" s="34">
        <f>+D35+D34</f>
        <v>-3047</v>
      </c>
      <c r="E37" s="2"/>
      <c r="F37" s="32">
        <f>+F35+F34</f>
        <v>-8381</v>
      </c>
      <c r="G37" s="34">
        <f>+G35+G34</f>
        <v>-9850</v>
      </c>
      <c r="H37" s="14"/>
      <c r="I37" s="14"/>
    </row>
    <row r="38" spans="1:9" ht="13.5" thickTop="1">
      <c r="A38" s="14"/>
      <c r="B38" s="14"/>
      <c r="C38" s="14"/>
      <c r="D38" s="14"/>
      <c r="E38" s="14"/>
      <c r="F38" s="14"/>
      <c r="G38" s="14"/>
      <c r="H38" s="14"/>
      <c r="I38" s="14"/>
    </row>
    <row r="39" spans="1:9" ht="12.75">
      <c r="A39" s="14"/>
      <c r="B39" s="14"/>
      <c r="C39" s="14"/>
      <c r="D39" s="14"/>
      <c r="E39" s="14"/>
      <c r="F39" s="14"/>
      <c r="G39" s="14"/>
      <c r="H39" s="14"/>
      <c r="I39" s="14"/>
    </row>
    <row r="40" spans="1:9" ht="13.5" thickBot="1">
      <c r="A40" s="14" t="s">
        <v>40</v>
      </c>
      <c r="B40" s="53" t="s">
        <v>66</v>
      </c>
      <c r="C40" s="60">
        <v>-1.36</v>
      </c>
      <c r="D40" s="59">
        <v>-1.14</v>
      </c>
      <c r="E40" s="14"/>
      <c r="F40" s="60">
        <v>-3.14</v>
      </c>
      <c r="G40" s="59">
        <v>-3.69</v>
      </c>
      <c r="H40" s="14"/>
      <c r="I40" s="14"/>
    </row>
    <row r="41" spans="1:9" ht="13.5" thickTop="1">
      <c r="A41" s="14"/>
      <c r="B41" s="14"/>
      <c r="C41" s="14"/>
      <c r="D41" s="14"/>
      <c r="E41" s="14"/>
      <c r="F41" s="14"/>
      <c r="G41" s="14"/>
      <c r="H41" s="14"/>
      <c r="I41" s="14"/>
    </row>
    <row r="42" spans="1:9" ht="13.5" thickBot="1">
      <c r="A42" s="14"/>
      <c r="B42" s="53" t="s">
        <v>67</v>
      </c>
      <c r="C42" s="33" t="s">
        <v>7</v>
      </c>
      <c r="D42" s="28" t="s">
        <v>7</v>
      </c>
      <c r="E42" s="58"/>
      <c r="F42" s="33" t="s">
        <v>7</v>
      </c>
      <c r="G42" s="28" t="s">
        <v>7</v>
      </c>
      <c r="H42" s="14"/>
      <c r="I42" s="14"/>
    </row>
    <row r="43" spans="1:9" ht="13.5" thickTop="1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2.75">
      <c r="A44" s="70" t="s">
        <v>80</v>
      </c>
      <c r="B44" s="70"/>
      <c r="C44" s="70"/>
      <c r="D44" s="70"/>
      <c r="E44" s="70"/>
      <c r="F44" s="70"/>
      <c r="G44" s="70"/>
      <c r="H44" s="14"/>
      <c r="I44" s="14"/>
    </row>
    <row r="45" spans="1:9" ht="12.75">
      <c r="A45" s="70" t="s">
        <v>81</v>
      </c>
      <c r="B45" s="70"/>
      <c r="C45" s="70"/>
      <c r="D45" s="70"/>
      <c r="E45" s="70"/>
      <c r="F45" s="70"/>
      <c r="G45" s="70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2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2.7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2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2.7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7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7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7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2.7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2.7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</sheetData>
  <sheetProtection/>
  <mergeCells count="4">
    <mergeCell ref="C7:D7"/>
    <mergeCell ref="F7:G7"/>
    <mergeCell ref="A44:G44"/>
    <mergeCell ref="A45:G45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9">
      <selection activeCell="B27" sqref="B27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  <col min="8" max="8" width="5.57421875" style="0" customWidth="1"/>
    <col min="9" max="9" width="12.28125" style="0" customWidth="1"/>
    <col min="10" max="10" width="12.28125" style="0" bestFit="1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">
        <v>24</v>
      </c>
      <c r="B3" s="2"/>
      <c r="C3" s="2"/>
      <c r="D3" s="2"/>
      <c r="E3" s="2"/>
      <c r="F3" s="2"/>
      <c r="G3" s="2"/>
    </row>
    <row r="4" spans="1:7" ht="18" customHeight="1" thickBot="1">
      <c r="A4" s="3" t="s">
        <v>94</v>
      </c>
      <c r="B4" s="4"/>
      <c r="C4" s="4"/>
      <c r="D4" s="4"/>
      <c r="E4" s="4"/>
      <c r="F4" s="4"/>
      <c r="G4" s="4"/>
    </row>
    <row r="5" spans="1:7" ht="12.75">
      <c r="A5" s="2"/>
      <c r="B5" s="2"/>
      <c r="C5" s="2"/>
      <c r="D5" s="2"/>
      <c r="E5" s="2"/>
      <c r="F5" s="2"/>
      <c r="G5" s="2"/>
    </row>
    <row r="6" spans="1:10" ht="12.75">
      <c r="A6" s="2"/>
      <c r="B6" s="2"/>
      <c r="C6" s="72" t="s">
        <v>59</v>
      </c>
      <c r="D6" s="68"/>
      <c r="E6" s="68"/>
      <c r="F6" s="68"/>
      <c r="G6" s="68"/>
      <c r="I6" s="61" t="s">
        <v>82</v>
      </c>
      <c r="J6" s="61"/>
    </row>
    <row r="7" spans="1:10" ht="12.75">
      <c r="A7" s="2"/>
      <c r="B7" s="2"/>
      <c r="C7" s="2"/>
      <c r="D7" s="2"/>
      <c r="E7" s="2"/>
      <c r="F7" s="2"/>
      <c r="G7" s="2"/>
      <c r="I7" s="61" t="s">
        <v>83</v>
      </c>
      <c r="J7" s="61" t="s">
        <v>33</v>
      </c>
    </row>
    <row r="8" spans="1:10" ht="13.5" thickBot="1">
      <c r="A8" s="2"/>
      <c r="B8" s="2"/>
      <c r="C8" s="71" t="s">
        <v>25</v>
      </c>
      <c r="D8" s="71"/>
      <c r="E8" s="1"/>
      <c r="F8" s="48" t="s">
        <v>26</v>
      </c>
      <c r="G8" s="5"/>
      <c r="I8" s="48" t="s">
        <v>84</v>
      </c>
      <c r="J8" s="48" t="s">
        <v>60</v>
      </c>
    </row>
    <row r="9" spans="1:7" ht="13.5" thickTop="1">
      <c r="A9" s="2"/>
      <c r="B9" s="2"/>
      <c r="C9" s="5"/>
      <c r="D9" s="5"/>
      <c r="E9" s="1"/>
      <c r="F9" s="5"/>
      <c r="G9" s="5"/>
    </row>
    <row r="10" spans="1:7" ht="12.75">
      <c r="A10" s="2"/>
      <c r="B10" s="2"/>
      <c r="C10" s="5" t="s">
        <v>27</v>
      </c>
      <c r="D10" s="5" t="s">
        <v>28</v>
      </c>
      <c r="E10" s="1"/>
      <c r="F10" s="5" t="s">
        <v>29</v>
      </c>
      <c r="G10" s="5" t="s">
        <v>61</v>
      </c>
    </row>
    <row r="11" spans="1:7" ht="12.75">
      <c r="A11" s="2"/>
      <c r="B11" s="2"/>
      <c r="C11" s="5" t="s">
        <v>30</v>
      </c>
      <c r="D11" s="5" t="s">
        <v>31</v>
      </c>
      <c r="E11" s="5"/>
      <c r="F11" s="5" t="s">
        <v>32</v>
      </c>
      <c r="G11" s="5" t="s">
        <v>60</v>
      </c>
    </row>
    <row r="12" spans="1:10" ht="12.75">
      <c r="A12" s="1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  <c r="I12" s="61" t="s">
        <v>1</v>
      </c>
      <c r="J12" s="61" t="s">
        <v>1</v>
      </c>
    </row>
    <row r="13" spans="1:10" ht="12.75">
      <c r="A13" s="2"/>
      <c r="B13" s="2"/>
      <c r="C13" s="2"/>
      <c r="D13" s="2"/>
      <c r="E13" s="2"/>
      <c r="F13" s="2"/>
      <c r="G13" s="2"/>
      <c r="J13" s="62"/>
    </row>
    <row r="14" spans="1:10" ht="12.75">
      <c r="A14" s="1" t="s">
        <v>51</v>
      </c>
      <c r="B14" s="2"/>
      <c r="C14" s="2">
        <v>267107</v>
      </c>
      <c r="D14" s="2">
        <v>960</v>
      </c>
      <c r="E14" s="2"/>
      <c r="F14" s="2">
        <v>-111489</v>
      </c>
      <c r="G14" s="2">
        <f>+F14+D14+C14</f>
        <v>156578</v>
      </c>
      <c r="I14" s="63">
        <v>0</v>
      </c>
      <c r="J14" s="62">
        <f>+I14+G14</f>
        <v>156578</v>
      </c>
    </row>
    <row r="15" spans="1:10" ht="12.75">
      <c r="A15" s="19"/>
      <c r="B15" s="2"/>
      <c r="C15" s="2"/>
      <c r="D15" s="2"/>
      <c r="E15" s="2"/>
      <c r="F15" s="2"/>
      <c r="G15" s="2"/>
      <c r="J15" s="62"/>
    </row>
    <row r="16" spans="1:10" ht="21" customHeight="1">
      <c r="A16" s="19" t="s">
        <v>34</v>
      </c>
      <c r="B16" s="19"/>
      <c r="C16" s="18">
        <v>0</v>
      </c>
      <c r="D16" s="18">
        <v>0</v>
      </c>
      <c r="E16" s="19"/>
      <c r="F16" s="18">
        <v>-8381</v>
      </c>
      <c r="G16" s="18">
        <f>+F16+D16+C16</f>
        <v>-8381</v>
      </c>
      <c r="I16" s="18">
        <v>0</v>
      </c>
      <c r="J16" s="18">
        <f>+I16+G16</f>
        <v>-8381</v>
      </c>
    </row>
    <row r="17" spans="1:10" ht="12.75">
      <c r="A17" s="2"/>
      <c r="B17" s="19"/>
      <c r="C17" s="2"/>
      <c r="D17" s="2"/>
      <c r="E17" s="2"/>
      <c r="F17" s="2"/>
      <c r="G17" s="2"/>
      <c r="I17" s="2"/>
      <c r="J17" s="2"/>
    </row>
    <row r="18" spans="1:10" ht="13.5" thickBot="1">
      <c r="A18" s="21" t="s">
        <v>35</v>
      </c>
      <c r="B18" s="19"/>
      <c r="C18" s="4">
        <v>267107</v>
      </c>
      <c r="D18" s="4">
        <v>960</v>
      </c>
      <c r="F18" s="4">
        <f>+F16+F14</f>
        <v>-119870</v>
      </c>
      <c r="G18" s="4">
        <f>+G14+G16</f>
        <v>148197</v>
      </c>
      <c r="I18" s="4">
        <v>0</v>
      </c>
      <c r="J18" s="4">
        <f>+J14+J16</f>
        <v>148197</v>
      </c>
    </row>
    <row r="19" spans="1:7" ht="12.75">
      <c r="A19" s="19"/>
      <c r="B19" s="19"/>
      <c r="C19" s="19"/>
      <c r="D19" s="19"/>
      <c r="E19" s="19"/>
      <c r="F19" s="19"/>
      <c r="G19" s="19"/>
    </row>
    <row r="20" spans="1:7" ht="12.75">
      <c r="A20" s="21"/>
      <c r="B20" s="19"/>
      <c r="C20" s="19"/>
      <c r="D20" s="19"/>
      <c r="E20" s="19"/>
      <c r="F20" s="19"/>
      <c r="G20" s="19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7" ht="12.75">
      <c r="A22" s="19"/>
      <c r="B22" s="19"/>
      <c r="C22" s="19"/>
      <c r="D22" s="19"/>
      <c r="E22" s="19"/>
      <c r="F22" s="19"/>
      <c r="G22" s="19"/>
    </row>
    <row r="23" spans="1:7" ht="18" customHeight="1" thickBot="1">
      <c r="A23" s="3" t="s">
        <v>95</v>
      </c>
      <c r="B23" s="4"/>
      <c r="C23" s="4"/>
      <c r="D23" s="4"/>
      <c r="E23" s="4"/>
      <c r="F23" s="4"/>
      <c r="G23" s="4"/>
    </row>
    <row r="24" spans="1:10" ht="12.75">
      <c r="A24" s="2"/>
      <c r="B24" s="2"/>
      <c r="C24" s="5"/>
      <c r="D24" s="5"/>
      <c r="E24" s="1"/>
      <c r="F24" s="5"/>
      <c r="G24" s="5"/>
      <c r="I24" s="61" t="s">
        <v>82</v>
      </c>
      <c r="J24" s="61"/>
    </row>
    <row r="25" spans="1:10" ht="12.75">
      <c r="A25" s="2"/>
      <c r="B25" s="2"/>
      <c r="C25" s="5"/>
      <c r="D25" s="5"/>
      <c r="E25" s="1"/>
      <c r="F25" s="5"/>
      <c r="G25" s="5"/>
      <c r="I25" s="61" t="s">
        <v>83</v>
      </c>
      <c r="J25" s="61" t="s">
        <v>33</v>
      </c>
    </row>
    <row r="26" spans="1:10" ht="13.5" thickBot="1">
      <c r="A26" s="2"/>
      <c r="B26" s="2"/>
      <c r="C26" s="71" t="s">
        <v>25</v>
      </c>
      <c r="D26" s="71"/>
      <c r="E26" s="1"/>
      <c r="F26" s="48" t="s">
        <v>26</v>
      </c>
      <c r="G26" s="2"/>
      <c r="I26" s="48" t="s">
        <v>84</v>
      </c>
      <c r="J26" s="48" t="s">
        <v>60</v>
      </c>
    </row>
    <row r="27" spans="1:7" ht="13.5" thickTop="1">
      <c r="A27" s="2"/>
      <c r="B27" s="2"/>
      <c r="C27" s="2"/>
      <c r="D27" s="2"/>
      <c r="E27" s="1"/>
      <c r="F27" s="2"/>
      <c r="G27" s="5"/>
    </row>
    <row r="28" spans="1:7" ht="12.75">
      <c r="A28" s="2"/>
      <c r="B28" s="2"/>
      <c r="C28" s="5" t="s">
        <v>27</v>
      </c>
      <c r="D28" s="5" t="s">
        <v>28</v>
      </c>
      <c r="E28" s="2"/>
      <c r="F28" s="5" t="s">
        <v>29</v>
      </c>
      <c r="G28" s="5" t="s">
        <v>61</v>
      </c>
    </row>
    <row r="29" spans="1:7" ht="12.75">
      <c r="A29" s="1"/>
      <c r="B29" s="2"/>
      <c r="C29" s="5" t="s">
        <v>30</v>
      </c>
      <c r="D29" s="5" t="s">
        <v>31</v>
      </c>
      <c r="E29" s="5"/>
      <c r="F29" s="5" t="s">
        <v>32</v>
      </c>
      <c r="G29" s="5" t="s">
        <v>60</v>
      </c>
    </row>
    <row r="30" spans="1:10" ht="12.75">
      <c r="A30" s="2"/>
      <c r="B30" s="2"/>
      <c r="C30" s="5" t="s">
        <v>1</v>
      </c>
      <c r="D30" s="5" t="s">
        <v>1</v>
      </c>
      <c r="E30" s="5"/>
      <c r="F30" s="5" t="s">
        <v>1</v>
      </c>
      <c r="G30" s="5" t="s">
        <v>1</v>
      </c>
      <c r="I30" s="61" t="s">
        <v>1</v>
      </c>
      <c r="J30" s="61" t="s">
        <v>1</v>
      </c>
    </row>
    <row r="31" spans="1:7" ht="12.75">
      <c r="A31" s="2"/>
      <c r="B31" s="2"/>
      <c r="C31" s="5"/>
      <c r="D31" s="5"/>
      <c r="E31" s="5"/>
      <c r="F31" s="5"/>
      <c r="G31" s="5"/>
    </row>
    <row r="32" spans="1:10" ht="12.75">
      <c r="A32" s="1" t="s">
        <v>51</v>
      </c>
      <c r="B32" s="2"/>
      <c r="C32" s="2">
        <v>267107</v>
      </c>
      <c r="D32" s="2">
        <v>960</v>
      </c>
      <c r="E32" s="2"/>
      <c r="F32" s="2">
        <v>-115039</v>
      </c>
      <c r="G32" s="2">
        <f>+F32+D32+C32</f>
        <v>153028</v>
      </c>
      <c r="I32" s="63">
        <v>0</v>
      </c>
      <c r="J32" s="62">
        <f>+G32+I32</f>
        <v>153028</v>
      </c>
    </row>
    <row r="33" spans="1:10" ht="18.75" customHeight="1">
      <c r="A33" s="1"/>
      <c r="B33" s="2"/>
      <c r="C33" s="2"/>
      <c r="D33" s="2"/>
      <c r="E33" s="2"/>
      <c r="F33" s="2"/>
      <c r="G33" s="2"/>
      <c r="J33" s="62"/>
    </row>
    <row r="34" spans="1:10" ht="12.75">
      <c r="A34" s="2" t="s">
        <v>34</v>
      </c>
      <c r="B34" s="2"/>
      <c r="C34" s="18">
        <v>0</v>
      </c>
      <c r="D34" s="18">
        <v>0</v>
      </c>
      <c r="E34" s="19"/>
      <c r="F34" s="18">
        <v>-9850</v>
      </c>
      <c r="G34" s="18">
        <f>+F34</f>
        <v>-9850</v>
      </c>
      <c r="I34" s="18">
        <v>0</v>
      </c>
      <c r="J34" s="18">
        <f>+G34+I34</f>
        <v>-9850</v>
      </c>
    </row>
    <row r="35" spans="1:10" ht="12.75">
      <c r="A35" s="47"/>
      <c r="B35" s="36"/>
      <c r="C35" s="2"/>
      <c r="D35" s="2"/>
      <c r="E35" s="2"/>
      <c r="F35" s="2"/>
      <c r="G35" s="2"/>
      <c r="I35" s="2"/>
      <c r="J35" s="2"/>
    </row>
    <row r="36" spans="1:10" ht="13.5" thickBot="1">
      <c r="A36" s="1" t="s">
        <v>35</v>
      </c>
      <c r="B36" s="2"/>
      <c r="C36" s="4">
        <v>267107</v>
      </c>
      <c r="D36" s="4">
        <v>960</v>
      </c>
      <c r="E36" s="36"/>
      <c r="F36" s="4">
        <f>+F34+F32</f>
        <v>-124889</v>
      </c>
      <c r="G36" s="4">
        <f>+G34+G32</f>
        <v>143178</v>
      </c>
      <c r="I36" s="4">
        <f>+I34+I32</f>
        <v>0</v>
      </c>
      <c r="J36" s="4">
        <f>+J34+J32</f>
        <v>143178</v>
      </c>
    </row>
    <row r="37" spans="1:7" ht="12.75">
      <c r="A37" s="19"/>
      <c r="B37" s="2"/>
      <c r="C37" s="19"/>
      <c r="D37" s="19"/>
      <c r="E37" s="36"/>
      <c r="F37" s="19"/>
      <c r="G37" s="19"/>
    </row>
    <row r="38" spans="1:10" ht="12.75">
      <c r="A38" s="73" t="s">
        <v>62</v>
      </c>
      <c r="B38" s="74"/>
      <c r="C38" s="74"/>
      <c r="D38" s="74"/>
      <c r="E38" s="74"/>
      <c r="F38" s="74"/>
      <c r="G38" s="74"/>
      <c r="H38" s="75"/>
      <c r="I38" s="75"/>
      <c r="J38" s="75"/>
    </row>
    <row r="39" spans="1:10" ht="12.75">
      <c r="A39" s="73" t="s">
        <v>85</v>
      </c>
      <c r="B39" s="74"/>
      <c r="C39" s="74"/>
      <c r="D39" s="74"/>
      <c r="E39" s="74"/>
      <c r="F39" s="74"/>
      <c r="G39" s="74"/>
      <c r="H39" s="68"/>
      <c r="I39" s="68"/>
      <c r="J39" s="68"/>
    </row>
    <row r="40" spans="1:7" ht="12.75">
      <c r="A40" s="19"/>
      <c r="B40" s="19"/>
      <c r="C40" s="19"/>
      <c r="D40" s="19"/>
      <c r="E40" s="19"/>
      <c r="F40" s="19"/>
      <c r="G40" s="19"/>
    </row>
    <row r="41" spans="1:7" ht="12.75">
      <c r="A41" s="19"/>
      <c r="B41" s="19"/>
      <c r="C41" s="19"/>
      <c r="D41" s="19"/>
      <c r="E41" s="19"/>
      <c r="F41" s="19"/>
      <c r="G41" s="19"/>
    </row>
    <row r="42" spans="1:7" ht="12.75">
      <c r="A42" s="19"/>
      <c r="B42" s="19"/>
      <c r="C42" s="19"/>
      <c r="D42" s="19"/>
      <c r="E42" s="19"/>
      <c r="F42" s="19"/>
      <c r="G42" s="19"/>
    </row>
    <row r="43" spans="1:7" ht="12.75">
      <c r="A43" s="19"/>
      <c r="B43" s="19"/>
      <c r="C43" s="19"/>
      <c r="D43" s="19"/>
      <c r="E43" s="19"/>
      <c r="F43" s="19"/>
      <c r="G43" s="19"/>
    </row>
    <row r="44" spans="1:7" ht="12.75">
      <c r="A44" s="19"/>
      <c r="B44" s="19"/>
      <c r="C44" s="19"/>
      <c r="D44" s="19"/>
      <c r="E44" s="19"/>
      <c r="F44" s="19"/>
      <c r="G44" s="19"/>
    </row>
    <row r="45" spans="1:7" ht="12.75">
      <c r="A45" s="19"/>
      <c r="B45" s="19"/>
      <c r="C45" s="19"/>
      <c r="D45" s="19"/>
      <c r="E45" s="19"/>
      <c r="F45" s="19"/>
      <c r="G45" s="19"/>
    </row>
    <row r="46" spans="1:7" ht="12.75">
      <c r="A46" s="19"/>
      <c r="B46" s="19"/>
      <c r="C46" s="19"/>
      <c r="D46" s="19"/>
      <c r="E46" s="19"/>
      <c r="F46" s="19"/>
      <c r="G46" s="19"/>
    </row>
    <row r="47" spans="1:7" ht="12.75">
      <c r="A47" s="19"/>
      <c r="B47" s="19"/>
      <c r="C47" s="19"/>
      <c r="D47" s="19"/>
      <c r="E47" s="19"/>
      <c r="F47" s="19"/>
      <c r="G47" s="19"/>
    </row>
    <row r="48" spans="1:7" ht="12.75">
      <c r="A48" s="19"/>
      <c r="B48" s="19"/>
      <c r="C48" s="19"/>
      <c r="D48" s="19"/>
      <c r="E48" s="19"/>
      <c r="F48" s="19"/>
      <c r="G48" s="19"/>
    </row>
  </sheetData>
  <sheetProtection/>
  <mergeCells count="5">
    <mergeCell ref="C8:D8"/>
    <mergeCell ref="C6:G6"/>
    <mergeCell ref="A38:J38"/>
    <mergeCell ref="A39:J39"/>
    <mergeCell ref="C26:D26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21" sqref="A21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12.75">
      <c r="A3" s="20" t="s">
        <v>86</v>
      </c>
      <c r="B3" s="20"/>
      <c r="C3" s="20"/>
      <c r="D3" s="20"/>
      <c r="E3" s="20"/>
      <c r="F3" s="20"/>
      <c r="G3" s="20"/>
      <c r="H3" s="20"/>
    </row>
    <row r="4" spans="1:8" ht="18.75" customHeight="1" thickBot="1">
      <c r="A4" s="31" t="s">
        <v>94</v>
      </c>
      <c r="B4" s="31"/>
      <c r="C4" s="31"/>
      <c r="D4" s="31"/>
      <c r="E4" s="31"/>
      <c r="F4" s="31"/>
      <c r="G4" s="31"/>
      <c r="H4" s="31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5" t="s">
        <v>90</v>
      </c>
      <c r="G6" s="1"/>
      <c r="H6" s="35" t="s">
        <v>96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22" t="s">
        <v>36</v>
      </c>
      <c r="B9" s="22"/>
      <c r="C9" s="22"/>
      <c r="D9" s="22"/>
      <c r="E9" s="22"/>
      <c r="F9" s="1">
        <v>-6524</v>
      </c>
      <c r="G9" s="1"/>
      <c r="H9" s="22">
        <v>-4416</v>
      </c>
    </row>
    <row r="10" spans="1:8" ht="12.75">
      <c r="A10" s="22" t="s">
        <v>41</v>
      </c>
      <c r="B10" s="22"/>
      <c r="C10" s="22"/>
      <c r="D10" s="22"/>
      <c r="E10" s="22"/>
      <c r="F10" s="29">
        <v>28692</v>
      </c>
      <c r="G10" s="1"/>
      <c r="H10" s="23">
        <v>4646</v>
      </c>
    </row>
    <row r="11" spans="1:8" ht="12.75">
      <c r="A11" s="22" t="s">
        <v>37</v>
      </c>
      <c r="B11" s="22"/>
      <c r="C11" s="22"/>
      <c r="D11" s="22"/>
      <c r="E11" s="22"/>
      <c r="F11" s="30">
        <v>-24827</v>
      </c>
      <c r="G11" s="1"/>
      <c r="H11" s="24">
        <v>168</v>
      </c>
    </row>
    <row r="12" spans="1:8" ht="12.75">
      <c r="A12" s="22"/>
      <c r="B12" s="22"/>
      <c r="C12" s="22"/>
      <c r="D12" s="22"/>
      <c r="E12" s="22"/>
      <c r="F12" s="1"/>
      <c r="G12" s="1"/>
      <c r="H12" s="22"/>
    </row>
    <row r="13" spans="1:8" ht="12.75">
      <c r="A13" s="22" t="s">
        <v>38</v>
      </c>
      <c r="B13" s="22"/>
      <c r="C13" s="22"/>
      <c r="D13" s="22"/>
      <c r="E13" s="22"/>
      <c r="F13" s="1">
        <f>+F11+F10+F9</f>
        <v>-2659</v>
      </c>
      <c r="G13" s="1"/>
      <c r="H13" s="52">
        <f>+H11+H10+H9</f>
        <v>398</v>
      </c>
    </row>
    <row r="14" spans="1:8" ht="12.75">
      <c r="A14" s="22"/>
      <c r="B14" s="22"/>
      <c r="C14" s="22"/>
      <c r="D14" s="22"/>
      <c r="E14" s="22"/>
      <c r="F14" s="1"/>
      <c r="G14" s="1"/>
      <c r="H14" s="22"/>
    </row>
    <row r="15" spans="1:8" ht="12.75">
      <c r="A15" s="22" t="s">
        <v>39</v>
      </c>
      <c r="B15" s="22"/>
      <c r="C15" s="22"/>
      <c r="D15" s="22"/>
      <c r="E15" s="22"/>
      <c r="F15" s="1">
        <v>3591</v>
      </c>
      <c r="G15" s="1"/>
      <c r="H15" s="22">
        <v>953</v>
      </c>
    </row>
    <row r="16" spans="1:8" ht="12.75">
      <c r="A16" s="22"/>
      <c r="B16" s="22"/>
      <c r="C16" s="22"/>
      <c r="D16" s="22"/>
      <c r="E16" s="22"/>
      <c r="F16" s="1"/>
      <c r="G16" s="1"/>
      <c r="H16" s="22"/>
    </row>
    <row r="17" spans="1:8" ht="22.5" customHeight="1" thickBot="1">
      <c r="A17" s="22" t="s">
        <v>97</v>
      </c>
      <c r="B17" s="22"/>
      <c r="C17" s="22"/>
      <c r="D17" s="22"/>
      <c r="E17" s="22"/>
      <c r="F17" s="12">
        <f>+F15+F13</f>
        <v>932</v>
      </c>
      <c r="G17" s="1"/>
      <c r="H17" s="25">
        <f>+H15+H13</f>
        <v>1351</v>
      </c>
    </row>
    <row r="18" spans="1:8" ht="12.75">
      <c r="A18" s="22"/>
      <c r="B18" s="22"/>
      <c r="C18" s="22"/>
      <c r="D18" s="22"/>
      <c r="E18" s="22"/>
      <c r="F18" s="22"/>
      <c r="G18" s="1"/>
      <c r="H18" s="22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KIM</cp:lastModifiedBy>
  <cp:lastPrinted>2010-11-16T02:17:57Z</cp:lastPrinted>
  <dcterms:created xsi:type="dcterms:W3CDTF">2002-11-01T09:25:31Z</dcterms:created>
  <dcterms:modified xsi:type="dcterms:W3CDTF">2010-11-16T06:46:12Z</dcterms:modified>
  <cp:category/>
  <cp:version/>
  <cp:contentType/>
  <cp:contentStatus/>
</cp:coreProperties>
</file>