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2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<sst xmlns="http://schemas.openxmlformats.org/spreadsheetml/2006/main" count="122" uniqueCount="86">
  <si>
    <t>MENANG CORPORATION (M) BERHAD (Company No : 5383-K)</t>
  </si>
  <si>
    <t>RM'000</t>
  </si>
  <si>
    <t>Revenue</t>
  </si>
  <si>
    <t>Operating Expenses</t>
  </si>
  <si>
    <t>Other Operating Income</t>
  </si>
  <si>
    <t>Interest Expense</t>
  </si>
  <si>
    <t>Interest Income</t>
  </si>
  <si>
    <t>Investing Results</t>
  </si>
  <si>
    <t>Tax Expense</t>
  </si>
  <si>
    <t>N/A</t>
  </si>
  <si>
    <t xml:space="preserve">(The Condensed Consolidated Income Statements should be read in conjunction with </t>
  </si>
  <si>
    <t>CONDENSED CONSOLIDATED BALANCE SHEET</t>
  </si>
  <si>
    <t>(Unaudited)</t>
  </si>
  <si>
    <t>(Audited)</t>
  </si>
  <si>
    <t>AS AT</t>
  </si>
  <si>
    <t>Property,  plant and equipment</t>
  </si>
  <si>
    <t>Long Term Investments</t>
  </si>
  <si>
    <t>Investment Properties</t>
  </si>
  <si>
    <t>Development Properties</t>
  </si>
  <si>
    <t>Quoted Investments</t>
  </si>
  <si>
    <t>Current Assets</t>
  </si>
  <si>
    <t>Inventories</t>
  </si>
  <si>
    <t>Trade Debtors</t>
  </si>
  <si>
    <t>Cash</t>
  </si>
  <si>
    <t>Other debtors,  deposits &amp; prepayment</t>
  </si>
  <si>
    <t>Current Liabilities</t>
  </si>
  <si>
    <t>Short Term Borrowings</t>
  </si>
  <si>
    <t>Trade Creditors</t>
  </si>
  <si>
    <t>Other Creditors</t>
  </si>
  <si>
    <t>Share Capital</t>
  </si>
  <si>
    <t>Reserves</t>
  </si>
  <si>
    <t>Accumulated Loss</t>
  </si>
  <si>
    <t>Long Term Borrowings</t>
  </si>
  <si>
    <t>Net tangible assets per share (RM)</t>
  </si>
  <si>
    <t>Unaudited Condensed Consolidated Statements of Changes in Equity</t>
  </si>
  <si>
    <t>Non-distributable</t>
  </si>
  <si>
    <t>Distributable</t>
  </si>
  <si>
    <t>Share</t>
  </si>
  <si>
    <t xml:space="preserve">Capital </t>
  </si>
  <si>
    <t>Accumulated</t>
  </si>
  <si>
    <t>Capital</t>
  </si>
  <si>
    <t>Reserve</t>
  </si>
  <si>
    <t>Losses</t>
  </si>
  <si>
    <t>Total</t>
  </si>
  <si>
    <t>During the period (cumulative)</t>
  </si>
  <si>
    <t>Balance at end of year</t>
  </si>
  <si>
    <t>Unaudited Condensed Consolidated Cash Flow Statement</t>
  </si>
  <si>
    <t>Net cash inflow/(outflow) from operating activities</t>
  </si>
  <si>
    <t>Net cash inflow/(outflow) from financing activities</t>
  </si>
  <si>
    <t>Net increase / (decrease) in cash &amp; cash equivalent</t>
  </si>
  <si>
    <t>Cash and cash equivalents at 1 January</t>
  </si>
  <si>
    <t>- Basic</t>
  </si>
  <si>
    <t>EPS (sen)</t>
  </si>
  <si>
    <t>Unaudited Condensed Consolidated Income Statements</t>
  </si>
  <si>
    <t>Net cash inflow/(outflow) from investing activities</t>
  </si>
  <si>
    <t/>
  </si>
  <si>
    <t>Investment in an associate</t>
  </si>
  <si>
    <t>Taxation</t>
  </si>
  <si>
    <t>- Diluted</t>
  </si>
  <si>
    <t xml:space="preserve">( The Condensed Consolidated Balance Sheets should be read in conjuction with </t>
  </si>
  <si>
    <t>(The Condensed Consolidated Statements of Changes in Equity should be read in conjunction with</t>
  </si>
  <si>
    <t>Deferred Tax Liabilities</t>
  </si>
  <si>
    <t>31 DECEMBER 2005</t>
  </si>
  <si>
    <t>TOTAL ASSETS</t>
  </si>
  <si>
    <t>EQUITY AND LIABILITIES</t>
  </si>
  <si>
    <t>Non Current Liabilities</t>
  </si>
  <si>
    <t>Total Liabilities</t>
  </si>
  <si>
    <t>TOTAL EQUITY AND LIABILITIES</t>
  </si>
  <si>
    <t>the Financial Statements for the year ended 31 December 2005)</t>
  </si>
  <si>
    <t>ASSETS</t>
  </si>
  <si>
    <t>Non-Current Asset</t>
  </si>
  <si>
    <t>(Loss) from Operations</t>
  </si>
  <si>
    <t>Balance at beginning of year</t>
  </si>
  <si>
    <t>AS AT 30 JUNE 2006</t>
  </si>
  <si>
    <t>30 JUNE 2006</t>
  </si>
  <si>
    <t>For the period ended 30 June 2006</t>
  </si>
  <si>
    <t>3 months ended 30 June</t>
  </si>
  <si>
    <t>6 months ended 30 June</t>
  </si>
  <si>
    <t>(Loss) / Profit  before tax</t>
  </si>
  <si>
    <t>(Loss) after tax for the period</t>
  </si>
  <si>
    <t>For the 6  months ended 30 June 2006</t>
  </si>
  <si>
    <t>For the 6 months ended 30  June  2005</t>
  </si>
  <si>
    <t>For the  6 months ended 30 June 2006</t>
  </si>
  <si>
    <t>30 June 2006</t>
  </si>
  <si>
    <t>30 June 2005</t>
  </si>
  <si>
    <t>Cash and cash equivalents at 30 June</t>
  </si>
</sst>
</file>

<file path=xl/styles.xml><?xml version="1.0" encoding="utf-8"?>
<styleSheet xmlns="http://schemas.openxmlformats.org/spreadsheetml/2006/main">
  <numFmts count="1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#,##0.0000"/>
    <numFmt numFmtId="165" formatCode="#,##0.00000_);\(#,##0.00000\)"/>
    <numFmt numFmtId="166" formatCode="#,##0.0000_);\(#,##0.0000\)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2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" xfId="0" applyNumberFormat="1" applyFont="1" applyBorder="1" applyAlignment="1">
      <alignment/>
    </xf>
    <xf numFmtId="38" fontId="0" fillId="0" borderId="1" xfId="0" applyNumberFormat="1" applyBorder="1" applyAlignment="1">
      <alignment/>
    </xf>
    <xf numFmtId="37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0" fillId="0" borderId="6" xfId="0" applyNumberForma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7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6" xfId="0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9" fontId="0" fillId="0" borderId="7" xfId="0" applyNumberForma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6" xfId="0" applyNumberFormat="1" applyFont="1" applyBorder="1" applyAlignment="1">
      <alignment/>
    </xf>
    <xf numFmtId="0" fontId="1" fillId="0" borderId="8" xfId="0" applyFont="1" applyBorder="1" applyAlignment="1">
      <alignment/>
    </xf>
    <xf numFmtId="37" fontId="1" fillId="0" borderId="8" xfId="0" applyNumberFormat="1" applyFont="1" applyBorder="1" applyAlignment="1">
      <alignment/>
    </xf>
    <xf numFmtId="39" fontId="1" fillId="0" borderId="7" xfId="0" applyNumberFormat="1" applyFont="1" applyBorder="1" applyAlignment="1">
      <alignment horizontal="right"/>
    </xf>
    <xf numFmtId="37" fontId="4" fillId="0" borderId="0" xfId="0" applyNumberFormat="1" applyFont="1" applyAlignment="1">
      <alignment horizontal="centerContinuous"/>
    </xf>
    <xf numFmtId="37" fontId="1" fillId="0" borderId="9" xfId="0" applyNumberFormat="1" applyFont="1" applyBorder="1" applyAlignment="1">
      <alignment/>
    </xf>
    <xf numFmtId="37" fontId="0" fillId="0" borderId="9" xfId="0" applyNumberFormat="1" applyBorder="1" applyAlignment="1">
      <alignment/>
    </xf>
    <xf numFmtId="37" fontId="0" fillId="0" borderId="8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10" xfId="0" applyNumberFormat="1" applyBorder="1" applyAlignment="1">
      <alignment/>
    </xf>
    <xf numFmtId="37" fontId="1" fillId="0" borderId="0" xfId="0" applyNumberFormat="1" applyFont="1" applyAlignment="1">
      <alignment horizontal="left"/>
    </xf>
    <xf numFmtId="37" fontId="5" fillId="0" borderId="0" xfId="0" applyNumberFormat="1" applyFont="1" applyAlignment="1">
      <alignment/>
    </xf>
    <xf numFmtId="37" fontId="0" fillId="0" borderId="1" xfId="0" applyNumberFormat="1" applyBorder="1" applyAlignment="1">
      <alignment horizontal="center"/>
    </xf>
    <xf numFmtId="166" fontId="1" fillId="0" borderId="1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4" fillId="0" borderId="0" xfId="0" applyNumberFormat="1" applyFont="1" applyAlignment="1">
      <alignment horizontal="center"/>
    </xf>
    <xf numFmtId="166" fontId="0" fillId="0" borderId="1" xfId="0" applyNumberFormat="1" applyFont="1" applyBorder="1" applyAlignment="1">
      <alignment/>
    </xf>
    <xf numFmtId="37" fontId="3" fillId="0" borderId="0" xfId="0" applyNumberFormat="1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workbookViewId="0" topLeftCell="A46">
      <selection activeCell="B25" sqref="B25"/>
      <selection activeCell="D64" sqref="D64"/>
    </sheetView>
  </sheetViews>
  <sheetFormatPr defaultColWidth="9.140625" defaultRowHeight="12.75"/>
  <cols>
    <col min="1" max="1" width="4.7109375" style="0" customWidth="1"/>
    <col min="3" max="3" width="29.0039062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11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73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2:8" ht="12.75">
      <c r="B6" s="2"/>
      <c r="C6" s="2"/>
      <c r="D6" s="7" t="s">
        <v>12</v>
      </c>
      <c r="E6" s="2"/>
      <c r="F6" s="7" t="s">
        <v>13</v>
      </c>
      <c r="G6" s="2"/>
      <c r="H6" s="2"/>
    </row>
    <row r="7" spans="1:8" ht="12.75">
      <c r="A7" s="2"/>
      <c r="B7" s="2"/>
      <c r="C7" s="2"/>
      <c r="D7" s="5" t="s">
        <v>14</v>
      </c>
      <c r="E7" s="2"/>
      <c r="F7" s="5" t="s">
        <v>14</v>
      </c>
      <c r="G7" s="2"/>
      <c r="H7" s="2"/>
    </row>
    <row r="8" spans="1:8" ht="12.75">
      <c r="A8" s="2"/>
      <c r="B8" s="2"/>
      <c r="C8" s="2"/>
      <c r="D8" s="49" t="s">
        <v>74</v>
      </c>
      <c r="E8" s="2"/>
      <c r="F8" s="32" t="s">
        <v>62</v>
      </c>
      <c r="G8" s="2"/>
      <c r="H8" s="2"/>
    </row>
    <row r="9" spans="1:8" ht="13.5" thickBot="1">
      <c r="A9" s="2"/>
      <c r="B9" s="2"/>
      <c r="C9" s="11"/>
      <c r="D9" s="55" t="s">
        <v>1</v>
      </c>
      <c r="E9" s="51"/>
      <c r="F9" s="55" t="s">
        <v>1</v>
      </c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25.5" customHeight="1">
      <c r="A11" s="54" t="s">
        <v>69</v>
      </c>
      <c r="B11" s="2"/>
      <c r="C11" s="2"/>
      <c r="D11" s="1"/>
      <c r="E11" s="2"/>
      <c r="F11" s="2"/>
      <c r="G11" s="2"/>
      <c r="H11" s="2"/>
    </row>
    <row r="12" spans="1:8" ht="12.75">
      <c r="A12" s="1" t="s">
        <v>70</v>
      </c>
      <c r="B12" s="2"/>
      <c r="C12" s="2"/>
      <c r="D12" s="1"/>
      <c r="E12" s="2"/>
      <c r="F12" s="2"/>
      <c r="G12" s="2"/>
      <c r="H12" s="2"/>
    </row>
    <row r="13" spans="1:8" ht="20.25" customHeight="1">
      <c r="A13" s="1" t="s">
        <v>15</v>
      </c>
      <c r="B13" s="2"/>
      <c r="C13" s="2"/>
      <c r="D13" s="14">
        <v>1385</v>
      </c>
      <c r="E13" s="2"/>
      <c r="F13" s="8">
        <v>1531</v>
      </c>
      <c r="G13" s="2"/>
      <c r="H13" s="2"/>
    </row>
    <row r="14" spans="1:8" ht="12.75">
      <c r="A14" s="2"/>
      <c r="B14" s="2"/>
      <c r="C14" s="2"/>
      <c r="D14" s="15"/>
      <c r="E14" s="2"/>
      <c r="F14" s="9"/>
      <c r="G14" s="2"/>
      <c r="H14" s="2"/>
    </row>
    <row r="15" spans="1:8" ht="12.75">
      <c r="A15" s="1" t="s">
        <v>56</v>
      </c>
      <c r="B15" s="2"/>
      <c r="C15" s="2"/>
      <c r="D15" s="15">
        <v>0</v>
      </c>
      <c r="E15" s="2"/>
      <c r="F15" s="9">
        <v>8966</v>
      </c>
      <c r="G15" s="2"/>
      <c r="H15" s="2"/>
    </row>
    <row r="16" spans="1:8" ht="12.75">
      <c r="A16" s="1"/>
      <c r="B16" s="2"/>
      <c r="C16" s="2"/>
      <c r="D16" s="15"/>
      <c r="E16" s="2"/>
      <c r="F16" s="9"/>
      <c r="G16" s="2"/>
      <c r="H16" s="2"/>
    </row>
    <row r="17" spans="1:8" ht="12.75">
      <c r="A17" s="1" t="s">
        <v>16</v>
      </c>
      <c r="B17" s="2"/>
      <c r="C17" s="2"/>
      <c r="D17" s="15"/>
      <c r="E17" s="2"/>
      <c r="F17" s="9"/>
      <c r="G17" s="2"/>
      <c r="H17" s="2"/>
    </row>
    <row r="18" spans="1:8" ht="12.75">
      <c r="A18" s="2"/>
      <c r="B18" s="2" t="s">
        <v>17</v>
      </c>
      <c r="C18" s="2"/>
      <c r="D18" s="15">
        <v>55381</v>
      </c>
      <c r="E18" s="2"/>
      <c r="F18" s="9">
        <v>114820</v>
      </c>
      <c r="G18" s="2"/>
      <c r="H18" s="2"/>
    </row>
    <row r="19" spans="1:8" ht="12.75">
      <c r="A19" s="2"/>
      <c r="B19" s="2" t="s">
        <v>18</v>
      </c>
      <c r="C19" s="2"/>
      <c r="D19" s="15">
        <v>170200</v>
      </c>
      <c r="E19" s="2"/>
      <c r="F19" s="9">
        <v>111200</v>
      </c>
      <c r="G19" s="2"/>
      <c r="H19" s="2"/>
    </row>
    <row r="20" spans="1:8" ht="12.75">
      <c r="A20" s="2"/>
      <c r="B20" s="2" t="s">
        <v>19</v>
      </c>
      <c r="C20" s="2"/>
      <c r="D20" s="15">
        <v>2</v>
      </c>
      <c r="E20" s="2"/>
      <c r="F20" s="9">
        <v>2</v>
      </c>
      <c r="G20" s="2"/>
      <c r="H20" s="2"/>
    </row>
    <row r="21" spans="1:8" ht="12.75">
      <c r="A21" s="2"/>
      <c r="B21" s="2"/>
      <c r="C21" s="2"/>
      <c r="D21" s="16"/>
      <c r="E21" s="2"/>
      <c r="F21" s="10"/>
      <c r="G21" s="2"/>
      <c r="H21" s="2"/>
    </row>
    <row r="22" spans="1:8" ht="12.75">
      <c r="A22" s="1"/>
      <c r="B22" s="2"/>
      <c r="C22" s="2"/>
      <c r="D22" s="1">
        <f>SUM(D13:D21)</f>
        <v>226968</v>
      </c>
      <c r="E22" s="2"/>
      <c r="F22" s="33">
        <f>SUM(F13:F21)</f>
        <v>236519</v>
      </c>
      <c r="G22" s="2"/>
      <c r="H22" s="2"/>
    </row>
    <row r="23" spans="1:8" ht="12.75">
      <c r="A23" s="1"/>
      <c r="B23" s="2"/>
      <c r="C23" s="2"/>
      <c r="D23" s="1"/>
      <c r="E23" s="2"/>
      <c r="F23" s="2"/>
      <c r="G23" s="2"/>
      <c r="H23" s="2"/>
    </row>
    <row r="24" spans="1:8" ht="12.75">
      <c r="A24" s="1" t="s">
        <v>20</v>
      </c>
      <c r="B24" s="2"/>
      <c r="C24" s="2"/>
      <c r="D24" s="1"/>
      <c r="E24" s="2"/>
      <c r="F24" s="2"/>
      <c r="G24" s="2"/>
      <c r="H24" s="2"/>
    </row>
    <row r="25" spans="1:8" ht="12.75">
      <c r="A25" s="1"/>
      <c r="B25" s="2" t="s">
        <v>18</v>
      </c>
      <c r="C25" s="2"/>
      <c r="D25" s="14">
        <v>60447</v>
      </c>
      <c r="E25" s="2"/>
      <c r="F25" s="8">
        <v>62252</v>
      </c>
      <c r="G25" s="2"/>
      <c r="H25" s="2"/>
    </row>
    <row r="26" spans="1:8" ht="12.75">
      <c r="A26" s="2"/>
      <c r="B26" s="2" t="s">
        <v>21</v>
      </c>
      <c r="C26" s="2"/>
      <c r="D26" s="15">
        <v>8019</v>
      </c>
      <c r="E26" s="2"/>
      <c r="F26" s="9">
        <v>7939</v>
      </c>
      <c r="G26" s="2"/>
      <c r="H26" s="2"/>
    </row>
    <row r="27" spans="1:8" ht="12.75">
      <c r="A27" s="2"/>
      <c r="B27" s="2" t="s">
        <v>22</v>
      </c>
      <c r="C27" s="2"/>
      <c r="D27" s="15">
        <v>287</v>
      </c>
      <c r="E27" s="2"/>
      <c r="F27" s="9">
        <v>210</v>
      </c>
      <c r="G27" s="2"/>
      <c r="H27" s="2"/>
    </row>
    <row r="28" spans="1:8" ht="12.75">
      <c r="A28" s="2"/>
      <c r="B28" s="2" t="s">
        <v>23</v>
      </c>
      <c r="C28" s="2"/>
      <c r="D28" s="15">
        <v>2926</v>
      </c>
      <c r="E28" s="2"/>
      <c r="F28" s="9">
        <v>844</v>
      </c>
      <c r="G28" s="2"/>
      <c r="H28" s="2"/>
    </row>
    <row r="29" spans="1:8" ht="12.75">
      <c r="A29" s="1"/>
      <c r="B29" s="2" t="s">
        <v>24</v>
      </c>
      <c r="C29" s="2"/>
      <c r="D29" s="16">
        <v>2954</v>
      </c>
      <c r="E29" s="2"/>
      <c r="F29" s="10">
        <v>1450</v>
      </c>
      <c r="G29" s="2"/>
      <c r="H29" s="2"/>
    </row>
    <row r="30" spans="1:8" ht="12.75">
      <c r="A30" s="2"/>
      <c r="B30" s="2"/>
      <c r="C30" s="2"/>
      <c r="D30" s="1">
        <f>SUM(D25:D29)</f>
        <v>74633</v>
      </c>
      <c r="E30" s="2"/>
      <c r="F30" s="33">
        <f>SUM(F25:F29)</f>
        <v>72695</v>
      </c>
      <c r="G30" s="2"/>
      <c r="H30" s="2"/>
    </row>
    <row r="31" spans="1:8" ht="12.75" customHeight="1">
      <c r="A31" s="1"/>
      <c r="B31" s="2"/>
      <c r="C31" s="2"/>
      <c r="D31" s="1"/>
      <c r="E31" s="2"/>
      <c r="F31" s="2"/>
      <c r="G31" s="2"/>
      <c r="H31" s="2"/>
    </row>
    <row r="32" spans="1:8" ht="22.5" customHeight="1" thickBot="1">
      <c r="A32" s="1" t="s">
        <v>63</v>
      </c>
      <c r="B32" s="2"/>
      <c r="C32" s="2"/>
      <c r="D32" s="57">
        <f>+D30+D22</f>
        <v>301601</v>
      </c>
      <c r="E32" s="2"/>
      <c r="F32" s="52">
        <f>+F30+F22</f>
        <v>309214</v>
      </c>
      <c r="G32" s="2"/>
      <c r="H32" s="2"/>
    </row>
    <row r="33" spans="1:8" ht="21.75" customHeight="1" thickTop="1">
      <c r="A33" s="2"/>
      <c r="B33" s="2"/>
      <c r="C33" s="2"/>
      <c r="D33" s="1"/>
      <c r="E33" s="2"/>
      <c r="F33" s="2"/>
      <c r="G33" s="2"/>
      <c r="H33" s="2"/>
    </row>
    <row r="34" spans="1:8" ht="20.25" customHeight="1">
      <c r="A34" s="54" t="s">
        <v>64</v>
      </c>
      <c r="B34" s="2"/>
      <c r="C34" s="2"/>
      <c r="D34" s="1"/>
      <c r="E34" s="2"/>
      <c r="F34" s="2"/>
      <c r="G34" s="2"/>
      <c r="H34" s="2"/>
    </row>
    <row r="35" spans="1:8" ht="12.75">
      <c r="A35" s="1"/>
      <c r="B35" s="2"/>
      <c r="C35" s="2"/>
      <c r="D35" s="1"/>
      <c r="E35" s="2"/>
      <c r="F35" s="2"/>
      <c r="G35" s="2"/>
      <c r="H35" s="2"/>
    </row>
    <row r="36" spans="1:8" ht="12.75" customHeight="1">
      <c r="A36" s="1" t="s">
        <v>29</v>
      </c>
      <c r="B36" s="2"/>
      <c r="C36" s="2"/>
      <c r="D36" s="14">
        <v>267107</v>
      </c>
      <c r="E36" s="2"/>
      <c r="F36" s="8">
        <v>267107</v>
      </c>
      <c r="G36" s="2"/>
      <c r="H36" s="2"/>
    </row>
    <row r="37" spans="1:8" ht="12.75" customHeight="1">
      <c r="A37" s="1" t="s">
        <v>30</v>
      </c>
      <c r="B37" s="2"/>
      <c r="C37" s="2"/>
      <c r="D37" s="15"/>
      <c r="E37" s="2"/>
      <c r="F37" s="9"/>
      <c r="G37" s="2"/>
      <c r="H37" s="2"/>
    </row>
    <row r="38" spans="1:8" ht="12.75">
      <c r="A38" s="1"/>
      <c r="B38" s="2" t="s">
        <v>30</v>
      </c>
      <c r="C38" s="2"/>
      <c r="D38" s="15">
        <v>959.812</v>
      </c>
      <c r="E38" s="2"/>
      <c r="F38" s="9">
        <v>959.795</v>
      </c>
      <c r="G38" s="2"/>
      <c r="H38" s="2"/>
    </row>
    <row r="39" spans="1:8" ht="12.75">
      <c r="A39" s="1"/>
      <c r="B39" s="2" t="s">
        <v>31</v>
      </c>
      <c r="C39" s="2"/>
      <c r="D39" s="16">
        <v>-79008</v>
      </c>
      <c r="E39" s="2"/>
      <c r="F39" s="10">
        <v>-77780</v>
      </c>
      <c r="G39" s="2"/>
      <c r="H39" s="2"/>
    </row>
    <row r="40" spans="1:8" ht="12.75">
      <c r="A40" s="2"/>
      <c r="B40" s="2"/>
      <c r="C40" s="2"/>
      <c r="D40" s="1">
        <f>SUM(D36:D39)</f>
        <v>189058.81199999998</v>
      </c>
      <c r="E40" s="2"/>
      <c r="F40" s="33">
        <f>SUM(F36:F39)</f>
        <v>190286.79499999998</v>
      </c>
      <c r="G40" s="2"/>
      <c r="H40" s="2"/>
    </row>
    <row r="41" spans="1:8" ht="12.75">
      <c r="A41" s="33"/>
      <c r="B41" s="2"/>
      <c r="C41" s="2"/>
      <c r="D41" s="1"/>
      <c r="E41" s="2"/>
      <c r="F41" s="2"/>
      <c r="G41" s="2"/>
      <c r="H41" s="2"/>
    </row>
    <row r="42" spans="1:8" ht="12.75">
      <c r="A42" s="1" t="s">
        <v>65</v>
      </c>
      <c r="B42" s="2"/>
      <c r="C42" s="2"/>
      <c r="D42" s="1"/>
      <c r="E42" s="2"/>
      <c r="F42" s="33"/>
      <c r="G42" s="2"/>
      <c r="H42" s="2"/>
    </row>
    <row r="43" spans="1:8" ht="12.75">
      <c r="A43" s="2"/>
      <c r="B43" s="2" t="s">
        <v>32</v>
      </c>
      <c r="C43" s="2"/>
      <c r="D43" s="14">
        <v>42651</v>
      </c>
      <c r="E43" s="2"/>
      <c r="F43" s="37">
        <v>42652</v>
      </c>
      <c r="G43" s="2"/>
      <c r="H43" s="2"/>
    </row>
    <row r="44" spans="1:8" ht="12.75">
      <c r="A44" s="1"/>
      <c r="B44" s="2" t="s">
        <v>61</v>
      </c>
      <c r="C44" s="2"/>
      <c r="D44" s="16">
        <v>2731.956</v>
      </c>
      <c r="E44" s="2"/>
      <c r="F44" s="38">
        <v>2732</v>
      </c>
      <c r="G44" s="2"/>
      <c r="H44" s="2"/>
    </row>
    <row r="45" spans="1:8" ht="18" customHeight="1">
      <c r="A45" s="2" t="s">
        <v>55</v>
      </c>
      <c r="B45" s="2"/>
      <c r="C45" s="2"/>
      <c r="D45" s="1">
        <f>SUM(D43:D44)</f>
        <v>45382.956</v>
      </c>
      <c r="E45" s="2"/>
      <c r="F45" s="33">
        <f>SUM(F43:F44)</f>
        <v>45384</v>
      </c>
      <c r="G45" s="2"/>
      <c r="H45" s="2"/>
    </row>
    <row r="46" spans="1:8" ht="12.75">
      <c r="A46" s="1"/>
      <c r="B46" s="2"/>
      <c r="C46" s="2"/>
      <c r="D46" s="1"/>
      <c r="E46" s="2"/>
      <c r="F46" s="2"/>
      <c r="G46" s="2"/>
      <c r="H46" s="2"/>
    </row>
    <row r="47" spans="1:8" ht="20.25" customHeight="1">
      <c r="A47" s="1" t="s">
        <v>25</v>
      </c>
      <c r="B47" s="2"/>
      <c r="C47" s="2"/>
      <c r="D47" s="1"/>
      <c r="E47" s="2"/>
      <c r="F47" s="2"/>
      <c r="G47" s="2"/>
      <c r="H47" s="2"/>
    </row>
    <row r="48" spans="1:8" ht="15" customHeight="1">
      <c r="A48" s="2"/>
      <c r="B48" s="2" t="s">
        <v>26</v>
      </c>
      <c r="C48" s="2"/>
      <c r="D48" s="14">
        <v>48072</v>
      </c>
      <c r="E48" s="2"/>
      <c r="F48" s="8">
        <v>50364</v>
      </c>
      <c r="G48" s="2"/>
      <c r="H48" s="2"/>
    </row>
    <row r="49" spans="1:8" ht="15" customHeight="1">
      <c r="A49" s="1"/>
      <c r="B49" s="2" t="s">
        <v>27</v>
      </c>
      <c r="C49" s="2"/>
      <c r="D49" s="15">
        <v>930</v>
      </c>
      <c r="E49" s="2"/>
      <c r="F49" s="9">
        <v>1258</v>
      </c>
      <c r="G49" s="2"/>
      <c r="H49" s="2"/>
    </row>
    <row r="50" spans="1:8" ht="12.75">
      <c r="A50" s="2"/>
      <c r="B50" s="2" t="s">
        <v>28</v>
      </c>
      <c r="C50" s="2"/>
      <c r="D50" s="15">
        <v>18157</v>
      </c>
      <c r="E50" s="2"/>
      <c r="F50" s="9">
        <v>21921</v>
      </c>
      <c r="G50" s="2"/>
      <c r="H50" s="2"/>
    </row>
    <row r="51" spans="1:8" ht="12.75">
      <c r="A51" s="2"/>
      <c r="B51" s="2" t="s">
        <v>57</v>
      </c>
      <c r="C51" s="2"/>
      <c r="D51" s="16">
        <v>0</v>
      </c>
      <c r="E51" s="2"/>
      <c r="F51" s="10">
        <v>0</v>
      </c>
      <c r="G51" s="2"/>
      <c r="H51" s="2"/>
    </row>
    <row r="52" spans="1:8" ht="12.75">
      <c r="A52" s="2"/>
      <c r="B52" s="2"/>
      <c r="C52" s="2"/>
      <c r="D52" s="1">
        <f>SUM(D48:D51)</f>
        <v>67159</v>
      </c>
      <c r="E52" s="33"/>
      <c r="F52" s="33">
        <f>SUM(F48:F51)</f>
        <v>73543</v>
      </c>
      <c r="G52" s="2"/>
      <c r="H52" s="2"/>
    </row>
    <row r="53" spans="1:8" ht="12.75">
      <c r="A53" s="2"/>
      <c r="B53" s="2"/>
      <c r="C53" s="2"/>
      <c r="D53" s="1"/>
      <c r="E53" s="2"/>
      <c r="F53" s="2"/>
      <c r="G53" s="2"/>
      <c r="H53" s="2"/>
    </row>
    <row r="54" spans="1:8" ht="12.75">
      <c r="A54" s="1" t="s">
        <v>66</v>
      </c>
      <c r="B54" s="2"/>
      <c r="C54" s="2"/>
      <c r="D54" s="1">
        <f>+D52+D45</f>
        <v>112541.956</v>
      </c>
      <c r="E54" s="2"/>
      <c r="F54" s="2">
        <f>+F52+F45</f>
        <v>118927</v>
      </c>
      <c r="G54" s="2"/>
      <c r="H54" s="2"/>
    </row>
    <row r="55" spans="1:8" ht="12.75">
      <c r="A55" s="50"/>
      <c r="B55" s="50"/>
      <c r="C55" s="50"/>
      <c r="D55" s="59"/>
      <c r="E55" s="50"/>
      <c r="F55" s="50"/>
      <c r="G55" s="2"/>
      <c r="H55" s="2"/>
    </row>
    <row r="56" spans="1:8" ht="21.75" customHeight="1" thickBot="1">
      <c r="A56" s="53" t="s">
        <v>67</v>
      </c>
      <c r="B56" s="13"/>
      <c r="C56" s="13"/>
      <c r="D56" s="57">
        <f>+D54+D40</f>
        <v>301600.768</v>
      </c>
      <c r="E56" s="40"/>
      <c r="F56" s="58">
        <f>+F54+F40</f>
        <v>309213.795</v>
      </c>
      <c r="G56" s="2"/>
      <c r="H56" s="2"/>
    </row>
    <row r="57" spans="1:8" ht="13.5" thickTop="1">
      <c r="A57" s="13"/>
      <c r="B57" s="13"/>
      <c r="C57" s="13"/>
      <c r="D57" s="13"/>
      <c r="E57" s="13"/>
      <c r="F57" s="13"/>
      <c r="G57" s="2"/>
      <c r="H57" s="2"/>
    </row>
    <row r="58" spans="1:8" ht="21" customHeight="1" thickBot="1">
      <c r="A58" s="1" t="s">
        <v>33</v>
      </c>
      <c r="B58" s="2"/>
      <c r="C58" s="2"/>
      <c r="D58" s="56">
        <f>+D40/D36</f>
        <v>0.7078017872987229</v>
      </c>
      <c r="E58" s="2"/>
      <c r="F58" s="60">
        <f>+F40/F36</f>
        <v>0.7123991321829828</v>
      </c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61" t="s">
        <v>59</v>
      </c>
      <c r="B61" s="61"/>
      <c r="C61" s="61"/>
      <c r="D61" s="61"/>
      <c r="E61" s="61"/>
      <c r="F61" s="61"/>
      <c r="G61" s="2"/>
      <c r="H61" s="2"/>
    </row>
    <row r="62" spans="1:8" ht="12.75">
      <c r="A62" s="61" t="s">
        <v>68</v>
      </c>
      <c r="B62" s="61"/>
      <c r="C62" s="61"/>
      <c r="D62" s="61"/>
      <c r="E62" s="61"/>
      <c r="F62" s="61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</sheetData>
  <mergeCells count="2">
    <mergeCell ref="A61:F61"/>
    <mergeCell ref="A62:F62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workbookViewId="0" topLeftCell="A17">
      <selection activeCell="A36" sqref="A36:G36"/>
      <selection activeCell="G37" sqref="G37"/>
    </sheetView>
  </sheetViews>
  <sheetFormatPr defaultColWidth="9.140625" defaultRowHeight="12.75"/>
  <cols>
    <col min="2" max="2" width="29.00390625" style="0" customWidth="1"/>
    <col min="3" max="4" width="15.421875" style="0" customWidth="1"/>
    <col min="5" max="5" width="6.7109375" style="0" customWidth="1"/>
    <col min="6" max="6" width="16.00390625" style="0" customWidth="1"/>
    <col min="7" max="7" width="15.8515625" style="0" customWidth="1"/>
  </cols>
  <sheetData>
    <row r="1" spans="1:9" ht="12.75">
      <c r="A1" s="18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spans="1:9" ht="12.75">
      <c r="A3" s="18" t="s">
        <v>53</v>
      </c>
      <c r="B3" s="19"/>
      <c r="C3" s="19"/>
      <c r="D3" s="19"/>
      <c r="E3" s="19"/>
      <c r="F3" s="19"/>
      <c r="G3" s="19"/>
      <c r="H3" s="19"/>
      <c r="I3" s="19"/>
    </row>
    <row r="4" spans="1:9" ht="13.5" thickBot="1">
      <c r="A4" s="20" t="s">
        <v>75</v>
      </c>
      <c r="B4" s="21"/>
      <c r="C4" s="21"/>
      <c r="D4" s="21"/>
      <c r="E4" s="21"/>
      <c r="F4" s="21"/>
      <c r="G4" s="21"/>
      <c r="H4" s="19"/>
      <c r="I4" s="19"/>
    </row>
    <row r="5" spans="1:9" ht="12.75">
      <c r="A5" s="19"/>
      <c r="B5" s="19"/>
      <c r="C5" s="19"/>
      <c r="D5" s="19"/>
      <c r="E5" s="19"/>
      <c r="F5" s="19"/>
      <c r="G5" s="19"/>
      <c r="H5" s="19"/>
      <c r="I5" s="19"/>
    </row>
    <row r="6" spans="1:9" ht="12.75">
      <c r="A6" s="2"/>
      <c r="B6" s="2"/>
      <c r="C6" s="2"/>
      <c r="D6" s="2"/>
      <c r="E6" s="2"/>
      <c r="F6" s="2"/>
      <c r="G6" s="2"/>
      <c r="H6" s="2"/>
      <c r="I6" s="19"/>
    </row>
    <row r="7" spans="1:9" ht="12.75">
      <c r="A7" s="2"/>
      <c r="B7" s="2"/>
      <c r="C7" s="24" t="s">
        <v>76</v>
      </c>
      <c r="D7" s="22"/>
      <c r="E7" s="2"/>
      <c r="F7" s="24" t="s">
        <v>77</v>
      </c>
      <c r="G7" s="22"/>
      <c r="H7" s="2"/>
      <c r="I7" s="19"/>
    </row>
    <row r="8" spans="1:9" ht="12.75">
      <c r="A8" s="2"/>
      <c r="B8" s="2"/>
      <c r="C8" s="23">
        <v>2006</v>
      </c>
      <c r="D8" s="23">
        <v>2005</v>
      </c>
      <c r="E8" s="2"/>
      <c r="F8" s="23">
        <v>2006</v>
      </c>
      <c r="G8" s="23">
        <v>2005</v>
      </c>
      <c r="H8" s="2"/>
      <c r="I8" s="19"/>
    </row>
    <row r="9" spans="1:9" ht="13.5" thickBot="1">
      <c r="A9" s="2"/>
      <c r="B9" s="2"/>
      <c r="C9" s="6" t="s">
        <v>1</v>
      </c>
      <c r="D9" s="6" t="s">
        <v>1</v>
      </c>
      <c r="E9" s="2"/>
      <c r="F9" s="6" t="s">
        <v>1</v>
      </c>
      <c r="G9" s="6" t="s">
        <v>1</v>
      </c>
      <c r="H9" s="2"/>
      <c r="I9" s="19"/>
    </row>
    <row r="10" spans="1:9" ht="12.75">
      <c r="A10" s="2"/>
      <c r="B10" s="2"/>
      <c r="C10" s="2"/>
      <c r="D10" s="2"/>
      <c r="E10" s="2"/>
      <c r="F10" s="2"/>
      <c r="G10" s="2"/>
      <c r="H10" s="2"/>
      <c r="I10" s="19"/>
    </row>
    <row r="11" spans="1:9" ht="12.75">
      <c r="A11" s="2" t="s">
        <v>2</v>
      </c>
      <c r="B11" s="2"/>
      <c r="C11" s="1">
        <v>2379</v>
      </c>
      <c r="D11" s="2">
        <v>9557</v>
      </c>
      <c r="E11" s="2"/>
      <c r="F11" s="1">
        <v>6620</v>
      </c>
      <c r="G11" s="2">
        <v>13314</v>
      </c>
      <c r="H11" s="2"/>
      <c r="I11" s="19"/>
    </row>
    <row r="12" spans="1:9" ht="12.75">
      <c r="A12" s="2"/>
      <c r="B12" s="2"/>
      <c r="C12" s="1"/>
      <c r="D12" s="2"/>
      <c r="E12" s="2"/>
      <c r="F12" s="1"/>
      <c r="G12" s="2"/>
      <c r="H12" s="2"/>
      <c r="I12" s="19"/>
    </row>
    <row r="13" spans="1:9" ht="12.75">
      <c r="A13" s="2" t="s">
        <v>3</v>
      </c>
      <c r="B13" s="2"/>
      <c r="C13" s="1">
        <v>-5298</v>
      </c>
      <c r="D13" s="2">
        <v>-11505</v>
      </c>
      <c r="E13" s="2"/>
      <c r="F13" s="1">
        <v>-11140</v>
      </c>
      <c r="G13" s="2">
        <v>-17379</v>
      </c>
      <c r="H13" s="2"/>
      <c r="I13" s="19"/>
    </row>
    <row r="14" spans="1:9" ht="12.75">
      <c r="A14" s="2"/>
      <c r="B14" s="2"/>
      <c r="C14" s="1"/>
      <c r="D14" s="2"/>
      <c r="E14" s="2"/>
      <c r="F14" s="1"/>
      <c r="G14" s="2"/>
      <c r="H14" s="2"/>
      <c r="I14" s="19"/>
    </row>
    <row r="15" spans="1:9" ht="12.75">
      <c r="A15" s="2" t="s">
        <v>4</v>
      </c>
      <c r="B15" s="2"/>
      <c r="C15" s="41">
        <v>101</v>
      </c>
      <c r="D15" s="25">
        <v>49</v>
      </c>
      <c r="E15" s="2"/>
      <c r="F15" s="41">
        <v>141</v>
      </c>
      <c r="G15" s="25">
        <v>122</v>
      </c>
      <c r="H15" s="2"/>
      <c r="I15" s="19"/>
    </row>
    <row r="16" spans="1:9" ht="12.75">
      <c r="A16" s="2"/>
      <c r="B16" s="2"/>
      <c r="C16" s="1"/>
      <c r="D16" s="2"/>
      <c r="E16" s="2"/>
      <c r="F16" s="1"/>
      <c r="G16" s="2"/>
      <c r="H16" s="2"/>
      <c r="I16" s="19"/>
    </row>
    <row r="17" spans="1:9" ht="12.75">
      <c r="A17" s="2" t="s">
        <v>71</v>
      </c>
      <c r="B17" s="2"/>
      <c r="C17" s="1">
        <v>-2818</v>
      </c>
      <c r="D17" s="33">
        <v>-1899</v>
      </c>
      <c r="E17" s="2"/>
      <c r="F17" s="1">
        <v>-4379</v>
      </c>
      <c r="G17" s="33">
        <v>-3943</v>
      </c>
      <c r="H17" s="2"/>
      <c r="I17" s="19"/>
    </row>
    <row r="18" spans="1:9" ht="12.75">
      <c r="A18" s="2"/>
      <c r="B18" s="2"/>
      <c r="C18" s="1"/>
      <c r="D18" s="2"/>
      <c r="E18" s="2"/>
      <c r="F18" s="1"/>
      <c r="G18" s="2"/>
      <c r="H18" s="2"/>
      <c r="I18" s="19"/>
    </row>
    <row r="19" spans="1:9" ht="12.75" customHeight="1">
      <c r="A19" s="2" t="s">
        <v>5</v>
      </c>
      <c r="B19" s="2"/>
      <c r="C19" s="1">
        <v>-2190</v>
      </c>
      <c r="D19" s="2">
        <v>-2000</v>
      </c>
      <c r="E19" s="2"/>
      <c r="F19" s="1">
        <v>-4253</v>
      </c>
      <c r="G19" s="2">
        <v>-4219</v>
      </c>
      <c r="H19" s="2"/>
      <c r="I19" s="19"/>
    </row>
    <row r="20" spans="1:9" ht="12.75" customHeight="1">
      <c r="A20" s="2"/>
      <c r="B20" s="2"/>
      <c r="C20" s="1"/>
      <c r="D20" s="2"/>
      <c r="E20" s="2"/>
      <c r="F20" s="1"/>
      <c r="G20" s="2"/>
      <c r="H20" s="2"/>
      <c r="I20" s="19"/>
    </row>
    <row r="21" spans="1:9" ht="12.75" customHeight="1">
      <c r="A21" s="2" t="s">
        <v>6</v>
      </c>
      <c r="B21" s="2"/>
      <c r="C21" s="1">
        <v>35</v>
      </c>
      <c r="D21" s="2">
        <v>33</v>
      </c>
      <c r="E21" s="2"/>
      <c r="F21" s="1">
        <v>54</v>
      </c>
      <c r="G21" s="2">
        <v>40</v>
      </c>
      <c r="H21" s="2"/>
      <c r="I21" s="19"/>
    </row>
    <row r="22" spans="1:9" ht="12.75" customHeight="1">
      <c r="A22" s="2"/>
      <c r="B22" s="2"/>
      <c r="C22" s="1"/>
      <c r="D22" s="2"/>
      <c r="E22" s="2"/>
      <c r="F22" s="1"/>
      <c r="G22" s="2"/>
      <c r="H22" s="2"/>
      <c r="I22" s="19"/>
    </row>
    <row r="23" spans="1:9" ht="12.75" customHeight="1">
      <c r="A23" s="2" t="s">
        <v>7</v>
      </c>
      <c r="B23" s="2"/>
      <c r="C23" s="41">
        <v>73</v>
      </c>
      <c r="D23" s="25">
        <v>-42</v>
      </c>
      <c r="E23" s="2"/>
      <c r="F23" s="41">
        <v>9906</v>
      </c>
      <c r="G23" s="25">
        <v>2239</v>
      </c>
      <c r="H23" s="2"/>
      <c r="I23" s="19"/>
    </row>
    <row r="24" spans="1:9" ht="12.75">
      <c r="A24" s="2"/>
      <c r="B24" s="2"/>
      <c r="C24" s="1"/>
      <c r="D24" s="2"/>
      <c r="E24" s="2"/>
      <c r="F24" s="1"/>
      <c r="G24" s="2"/>
      <c r="H24" s="2"/>
      <c r="I24" s="19"/>
    </row>
    <row r="25" spans="1:9" ht="12.75">
      <c r="A25" s="2" t="s">
        <v>78</v>
      </c>
      <c r="B25" s="2"/>
      <c r="C25" s="1">
        <v>-4900</v>
      </c>
      <c r="D25" s="33">
        <v>-3908</v>
      </c>
      <c r="E25" s="2"/>
      <c r="F25" s="1">
        <v>1328</v>
      </c>
      <c r="G25" s="33">
        <v>-5883</v>
      </c>
      <c r="H25" s="2"/>
      <c r="I25" s="19"/>
    </row>
    <row r="26" spans="1:9" ht="12.75">
      <c r="A26" s="2"/>
      <c r="B26" s="2"/>
      <c r="C26" s="1"/>
      <c r="D26" s="2"/>
      <c r="E26" s="2"/>
      <c r="F26" s="1"/>
      <c r="G26" s="2"/>
      <c r="H26" s="2"/>
      <c r="I26" s="19"/>
    </row>
    <row r="27" spans="1:9" ht="12.75">
      <c r="A27" s="2" t="s">
        <v>8</v>
      </c>
      <c r="B27" s="2"/>
      <c r="C27" s="1">
        <v>16</v>
      </c>
      <c r="D27" s="2">
        <v>0</v>
      </c>
      <c r="E27" s="2"/>
      <c r="F27" s="1">
        <v>2556</v>
      </c>
      <c r="G27" s="2">
        <v>674</v>
      </c>
      <c r="H27" s="2"/>
      <c r="I27" s="19"/>
    </row>
    <row r="28" spans="1:9" ht="12.75">
      <c r="A28" s="2"/>
      <c r="B28" s="2"/>
      <c r="C28" s="46"/>
      <c r="D28" s="47"/>
      <c r="E28" s="2"/>
      <c r="F28" s="46"/>
      <c r="G28" s="47"/>
      <c r="H28" s="2"/>
      <c r="I28" s="19"/>
    </row>
    <row r="29" spans="1:9" ht="16.5" customHeight="1" thickBot="1">
      <c r="A29" s="2" t="s">
        <v>79</v>
      </c>
      <c r="B29" s="2"/>
      <c r="C29" s="43">
        <v>-4916</v>
      </c>
      <c r="D29" s="48">
        <v>-3908</v>
      </c>
      <c r="E29" s="2"/>
      <c r="F29" s="43">
        <v>-1228</v>
      </c>
      <c r="G29" s="48">
        <v>-6557</v>
      </c>
      <c r="H29" s="2"/>
      <c r="I29" s="19"/>
    </row>
    <row r="30" spans="1:9" ht="13.5" thickTop="1">
      <c r="A30" s="2"/>
      <c r="B30" s="2"/>
      <c r="C30" s="1"/>
      <c r="D30" s="2"/>
      <c r="E30" s="2"/>
      <c r="F30" s="1"/>
      <c r="G30" s="2"/>
      <c r="H30" s="2"/>
      <c r="I30" s="19"/>
    </row>
    <row r="31" spans="1:9" ht="13.5" thickBot="1">
      <c r="A31" s="2" t="s">
        <v>52</v>
      </c>
      <c r="B31" s="26" t="s">
        <v>51</v>
      </c>
      <c r="C31" s="44">
        <v>-1.84</v>
      </c>
      <c r="D31" s="39">
        <v>-1.46</v>
      </c>
      <c r="E31" s="2"/>
      <c r="F31" s="44">
        <v>-0.46</v>
      </c>
      <c r="G31" s="39">
        <v>-2.45</v>
      </c>
      <c r="H31" s="2"/>
      <c r="I31" s="19"/>
    </row>
    <row r="32" spans="1:9" ht="13.5" thickTop="1">
      <c r="A32" s="2"/>
      <c r="B32" s="2"/>
      <c r="C32" s="1"/>
      <c r="D32" s="2"/>
      <c r="E32" s="2"/>
      <c r="F32" s="1"/>
      <c r="G32" s="2"/>
      <c r="H32" s="2"/>
      <c r="I32" s="19"/>
    </row>
    <row r="33" spans="1:9" ht="13.5" thickBot="1">
      <c r="A33" s="2"/>
      <c r="B33" s="26" t="s">
        <v>58</v>
      </c>
      <c r="C33" s="44" t="s">
        <v>9</v>
      </c>
      <c r="D33" s="39" t="s">
        <v>9</v>
      </c>
      <c r="E33" s="2"/>
      <c r="F33" s="44" t="s">
        <v>9</v>
      </c>
      <c r="G33" s="39" t="s">
        <v>9</v>
      </c>
      <c r="H33" s="2"/>
      <c r="I33" s="19"/>
    </row>
    <row r="34" spans="1:9" ht="13.5" thickTop="1">
      <c r="A34" s="13"/>
      <c r="B34" s="13"/>
      <c r="C34" s="45"/>
      <c r="D34" s="13"/>
      <c r="E34" s="13"/>
      <c r="F34" s="13"/>
      <c r="G34" s="12"/>
      <c r="H34" s="2"/>
      <c r="I34" s="19"/>
    </row>
    <row r="35" spans="1:9" ht="12.75">
      <c r="A35" s="61" t="s">
        <v>10</v>
      </c>
      <c r="B35" s="61"/>
      <c r="C35" s="61"/>
      <c r="D35" s="61"/>
      <c r="E35" s="61"/>
      <c r="F35" s="61"/>
      <c r="G35" s="61"/>
      <c r="H35" s="2"/>
      <c r="I35" s="19"/>
    </row>
    <row r="36" spans="1:9" ht="12.75">
      <c r="A36" s="61" t="s">
        <v>68</v>
      </c>
      <c r="B36" s="61"/>
      <c r="C36" s="61"/>
      <c r="D36" s="61"/>
      <c r="E36" s="61"/>
      <c r="F36" s="61"/>
      <c r="G36" s="61"/>
      <c r="H36" s="2"/>
      <c r="I36" s="19"/>
    </row>
    <row r="37" spans="1:9" ht="12.75">
      <c r="A37" s="2"/>
      <c r="B37" s="2"/>
      <c r="C37" s="2"/>
      <c r="D37" s="2"/>
      <c r="E37" s="2"/>
      <c r="F37" s="2"/>
      <c r="G37" s="2"/>
      <c r="H37" s="2"/>
      <c r="I37" s="19"/>
    </row>
    <row r="38" spans="1:9" ht="12.7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12.75">
      <c r="A39" s="19"/>
      <c r="B39" s="19"/>
      <c r="C39" s="19"/>
      <c r="D39" s="19"/>
      <c r="E39" s="19"/>
      <c r="F39" s="19"/>
      <c r="G39" s="19"/>
      <c r="H39" s="19"/>
      <c r="I39" s="19"/>
    </row>
    <row r="40" spans="1:9" ht="12.75">
      <c r="A40" s="19"/>
      <c r="B40" s="19"/>
      <c r="C40" s="19"/>
      <c r="D40" s="19"/>
      <c r="E40" s="19"/>
      <c r="F40" s="19"/>
      <c r="G40" s="19"/>
      <c r="H40" s="19"/>
      <c r="I40" s="19"/>
    </row>
    <row r="41" spans="1:9" ht="12.75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2.75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2.7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2.7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2.7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2.7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2.7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2.7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2.7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2.7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2.7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2.7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2.7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2.7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2.75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2.75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2.7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2.7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2.75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2.75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2.75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12.75">
      <c r="A75" s="19"/>
      <c r="B75" s="19"/>
      <c r="C75" s="19"/>
      <c r="D75" s="19"/>
      <c r="E75" s="19"/>
      <c r="F75" s="19"/>
      <c r="G75" s="19"/>
      <c r="H75" s="19"/>
      <c r="I75" s="19"/>
    </row>
    <row r="76" spans="1:9" ht="12.75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12.75">
      <c r="A77" s="19"/>
      <c r="B77" s="19"/>
      <c r="C77" s="19"/>
      <c r="D77" s="19"/>
      <c r="E77" s="19"/>
      <c r="F77" s="19"/>
      <c r="G77" s="19"/>
      <c r="H77" s="19"/>
      <c r="I77" s="19"/>
    </row>
    <row r="78" spans="1:9" ht="12.75">
      <c r="A78" s="19"/>
      <c r="B78" s="19"/>
      <c r="C78" s="19"/>
      <c r="D78" s="19"/>
      <c r="E78" s="19"/>
      <c r="F78" s="19"/>
      <c r="G78" s="19"/>
      <c r="H78" s="19"/>
      <c r="I78" s="19"/>
    </row>
    <row r="79" spans="1:9" ht="12.75">
      <c r="A79" s="19"/>
      <c r="B79" s="19"/>
      <c r="C79" s="19"/>
      <c r="D79" s="19"/>
      <c r="E79" s="19"/>
      <c r="F79" s="19"/>
      <c r="G79" s="19"/>
      <c r="H79" s="19"/>
      <c r="I79" s="19"/>
    </row>
    <row r="80" spans="1:9" ht="12.75">
      <c r="A80" s="19"/>
      <c r="B80" s="19"/>
      <c r="C80" s="19"/>
      <c r="D80" s="19"/>
      <c r="E80" s="19"/>
      <c r="F80" s="19"/>
      <c r="G80" s="19"/>
      <c r="H80" s="19"/>
      <c r="I80" s="19"/>
    </row>
    <row r="81" spans="1:9" ht="12.75">
      <c r="A81" s="19"/>
      <c r="B81" s="19"/>
      <c r="C81" s="19"/>
      <c r="D81" s="19"/>
      <c r="E81" s="19"/>
      <c r="F81" s="19"/>
      <c r="G81" s="19"/>
      <c r="H81" s="19"/>
      <c r="I81" s="19"/>
    </row>
    <row r="82" spans="1:9" ht="12.75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2.75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12.75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2.7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2.75">
      <c r="A86" s="19"/>
      <c r="B86" s="19"/>
      <c r="C86" s="19"/>
      <c r="D86" s="19"/>
      <c r="E86" s="19"/>
      <c r="F86" s="19"/>
      <c r="G86" s="19"/>
      <c r="H86" s="19"/>
      <c r="I86" s="19"/>
    </row>
    <row r="87" spans="1:9" ht="12.7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2.75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2.7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2.7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2.7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2.7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2.7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2.7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2.7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2.7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2.7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2.7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2.7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2.7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2.7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2.7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2.7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2.7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2.75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2.7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2.75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2.75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12.7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2.75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ht="12.75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12.75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ht="12.75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12.75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ht="12.75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ht="12.75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ht="12.75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ht="12.75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12.75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ht="12.75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12.75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2.75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ht="12.75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12.75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ht="12.75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ht="12.75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ht="12.75">
      <c r="A127" s="19"/>
      <c r="B127" s="19"/>
      <c r="C127" s="19"/>
      <c r="D127" s="19"/>
      <c r="E127" s="19"/>
      <c r="F127" s="19"/>
      <c r="G127" s="19"/>
      <c r="H127" s="19"/>
      <c r="I127" s="19"/>
    </row>
    <row r="128" spans="1:9" ht="12.75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ht="12.75">
      <c r="A129" s="19"/>
      <c r="B129" s="19"/>
      <c r="C129" s="19"/>
      <c r="D129" s="19"/>
      <c r="E129" s="19"/>
      <c r="F129" s="19"/>
      <c r="G129" s="19"/>
      <c r="H129" s="19"/>
      <c r="I129" s="19"/>
    </row>
    <row r="130" spans="1:9" ht="12.75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9" ht="12.75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ht="12.75">
      <c r="A132" s="19"/>
      <c r="B132" s="19"/>
      <c r="C132" s="19"/>
      <c r="D132" s="19"/>
      <c r="E132" s="19"/>
      <c r="F132" s="19"/>
      <c r="G132" s="19"/>
      <c r="H132" s="19"/>
      <c r="I132" s="19"/>
    </row>
    <row r="133" spans="1:9" ht="12.75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ht="12.75">
      <c r="A134" s="19"/>
      <c r="B134" s="19"/>
      <c r="C134" s="19"/>
      <c r="D134" s="19"/>
      <c r="E134" s="19"/>
      <c r="F134" s="19"/>
      <c r="G134" s="19"/>
      <c r="H134" s="19"/>
      <c r="I134" s="19"/>
    </row>
    <row r="135" spans="1:9" ht="12.75">
      <c r="A135" s="19"/>
      <c r="B135" s="19"/>
      <c r="C135" s="19"/>
      <c r="D135" s="19"/>
      <c r="E135" s="19"/>
      <c r="F135" s="19"/>
      <c r="G135" s="19"/>
      <c r="H135" s="19"/>
      <c r="I135" s="19"/>
    </row>
    <row r="136" spans="1:9" ht="12.75">
      <c r="A136" s="19"/>
      <c r="B136" s="19"/>
      <c r="C136" s="19"/>
      <c r="D136" s="19"/>
      <c r="E136" s="19"/>
      <c r="F136" s="19"/>
      <c r="G136" s="19"/>
      <c r="H136" s="19"/>
      <c r="I136" s="19"/>
    </row>
    <row r="137" spans="1:9" ht="12.75">
      <c r="A137" s="19"/>
      <c r="B137" s="19"/>
      <c r="C137" s="19"/>
      <c r="D137" s="19"/>
      <c r="E137" s="19"/>
      <c r="F137" s="19"/>
      <c r="G137" s="19"/>
      <c r="H137" s="19"/>
      <c r="I137" s="19"/>
    </row>
    <row r="138" spans="1:9" ht="12.75">
      <c r="A138" s="19"/>
      <c r="B138" s="19"/>
      <c r="C138" s="19"/>
      <c r="D138" s="19"/>
      <c r="E138" s="19"/>
      <c r="F138" s="19"/>
      <c r="G138" s="19"/>
      <c r="H138" s="19"/>
      <c r="I138" s="19"/>
    </row>
    <row r="139" spans="1:9" ht="12.75">
      <c r="A139" s="19"/>
      <c r="B139" s="19"/>
      <c r="C139" s="19"/>
      <c r="D139" s="19"/>
      <c r="E139" s="19"/>
      <c r="F139" s="19"/>
      <c r="G139" s="19"/>
      <c r="H139" s="19"/>
      <c r="I139" s="19"/>
    </row>
    <row r="140" spans="1:9" ht="12.75">
      <c r="A140" s="19"/>
      <c r="B140" s="19"/>
      <c r="C140" s="19"/>
      <c r="D140" s="19"/>
      <c r="E140" s="19"/>
      <c r="F140" s="19"/>
      <c r="G140" s="19"/>
      <c r="H140" s="19"/>
      <c r="I140" s="19"/>
    </row>
    <row r="141" spans="1:9" ht="12.75">
      <c r="A141" s="19"/>
      <c r="B141" s="19"/>
      <c r="C141" s="19"/>
      <c r="D141" s="19"/>
      <c r="E141" s="19"/>
      <c r="F141" s="19"/>
      <c r="G141" s="19"/>
      <c r="H141" s="19"/>
      <c r="I141" s="19"/>
    </row>
    <row r="142" spans="1:9" ht="12.75">
      <c r="A142" s="19"/>
      <c r="B142" s="19"/>
      <c r="C142" s="19"/>
      <c r="D142" s="19"/>
      <c r="E142" s="19"/>
      <c r="F142" s="19"/>
      <c r="G142" s="19"/>
      <c r="H142" s="19"/>
      <c r="I142" s="19"/>
    </row>
    <row r="143" spans="1:9" ht="12.75">
      <c r="A143" s="19"/>
      <c r="B143" s="19"/>
      <c r="C143" s="19"/>
      <c r="D143" s="19"/>
      <c r="E143" s="19"/>
      <c r="F143" s="19"/>
      <c r="G143" s="19"/>
      <c r="H143" s="19"/>
      <c r="I143" s="19"/>
    </row>
    <row r="144" spans="1:9" ht="12.75">
      <c r="A144" s="19"/>
      <c r="B144" s="19"/>
      <c r="C144" s="19"/>
      <c r="D144" s="19"/>
      <c r="E144" s="19"/>
      <c r="F144" s="19"/>
      <c r="G144" s="19"/>
      <c r="H144" s="19"/>
      <c r="I144" s="19"/>
    </row>
    <row r="145" spans="1:9" ht="12.75">
      <c r="A145" s="19"/>
      <c r="B145" s="19"/>
      <c r="C145" s="19"/>
      <c r="D145" s="19"/>
      <c r="E145" s="19"/>
      <c r="F145" s="19"/>
      <c r="G145" s="19"/>
      <c r="H145" s="19"/>
      <c r="I145" s="19"/>
    </row>
    <row r="146" spans="1:9" ht="12.75">
      <c r="A146" s="19"/>
      <c r="B146" s="19"/>
      <c r="C146" s="19"/>
      <c r="D146" s="19"/>
      <c r="E146" s="19"/>
      <c r="F146" s="19"/>
      <c r="G146" s="19"/>
      <c r="H146" s="19"/>
      <c r="I146" s="19"/>
    </row>
    <row r="147" spans="1:9" ht="12.75">
      <c r="A147" s="19"/>
      <c r="B147" s="19"/>
      <c r="C147" s="19"/>
      <c r="D147" s="19"/>
      <c r="E147" s="19"/>
      <c r="F147" s="19"/>
      <c r="G147" s="19"/>
      <c r="H147" s="19"/>
      <c r="I147" s="19"/>
    </row>
    <row r="148" spans="1:9" ht="12.75">
      <c r="A148" s="19"/>
      <c r="B148" s="19"/>
      <c r="C148" s="19"/>
      <c r="D148" s="19"/>
      <c r="E148" s="19"/>
      <c r="F148" s="19"/>
      <c r="G148" s="19"/>
      <c r="H148" s="19"/>
      <c r="I148" s="19"/>
    </row>
    <row r="149" spans="1:9" ht="12.75">
      <c r="A149" s="19"/>
      <c r="B149" s="19"/>
      <c r="C149" s="19"/>
      <c r="D149" s="19"/>
      <c r="E149" s="19"/>
      <c r="F149" s="19"/>
      <c r="G149" s="19"/>
      <c r="H149" s="19"/>
      <c r="I149" s="19"/>
    </row>
    <row r="150" spans="1:9" ht="12.75">
      <c r="A150" s="19"/>
      <c r="B150" s="19"/>
      <c r="C150" s="19"/>
      <c r="D150" s="19"/>
      <c r="E150" s="19"/>
      <c r="F150" s="19"/>
      <c r="G150" s="19"/>
      <c r="H150" s="19"/>
      <c r="I150" s="19"/>
    </row>
    <row r="151" spans="1:9" ht="12.75">
      <c r="A151" s="19"/>
      <c r="B151" s="19"/>
      <c r="C151" s="19"/>
      <c r="D151" s="19"/>
      <c r="E151" s="19"/>
      <c r="F151" s="19"/>
      <c r="G151" s="19"/>
      <c r="H151" s="19"/>
      <c r="I151" s="19"/>
    </row>
    <row r="152" spans="1:9" ht="12.75">
      <c r="A152" s="19"/>
      <c r="B152" s="19"/>
      <c r="C152" s="19"/>
      <c r="D152" s="19"/>
      <c r="E152" s="19"/>
      <c r="F152" s="19"/>
      <c r="G152" s="19"/>
      <c r="H152" s="19"/>
      <c r="I152" s="19"/>
    </row>
    <row r="153" spans="1:9" ht="12.75">
      <c r="A153" s="19"/>
      <c r="B153" s="19"/>
      <c r="C153" s="19"/>
      <c r="D153" s="19"/>
      <c r="E153" s="19"/>
      <c r="F153" s="19"/>
      <c r="G153" s="19"/>
      <c r="H153" s="19"/>
      <c r="I153" s="19"/>
    </row>
    <row r="154" spans="1:9" ht="12.75">
      <c r="A154" s="19"/>
      <c r="B154" s="19"/>
      <c r="C154" s="19"/>
      <c r="D154" s="19"/>
      <c r="E154" s="19"/>
      <c r="F154" s="19"/>
      <c r="G154" s="19"/>
      <c r="H154" s="19"/>
      <c r="I154" s="19"/>
    </row>
    <row r="155" spans="1:9" ht="12.75">
      <c r="A155" s="19"/>
      <c r="B155" s="19"/>
      <c r="C155" s="19"/>
      <c r="D155" s="19"/>
      <c r="E155" s="19"/>
      <c r="F155" s="19"/>
      <c r="G155" s="19"/>
      <c r="H155" s="19"/>
      <c r="I155" s="19"/>
    </row>
    <row r="156" spans="1:9" ht="12.75">
      <c r="A156" s="19"/>
      <c r="B156" s="19"/>
      <c r="C156" s="19"/>
      <c r="D156" s="19"/>
      <c r="E156" s="19"/>
      <c r="F156" s="19"/>
      <c r="G156" s="19"/>
      <c r="H156" s="19"/>
      <c r="I156" s="19"/>
    </row>
    <row r="157" spans="1:9" ht="12.75">
      <c r="A157" s="19"/>
      <c r="B157" s="19"/>
      <c r="C157" s="19"/>
      <c r="D157" s="19"/>
      <c r="E157" s="19"/>
      <c r="F157" s="19"/>
      <c r="G157" s="19"/>
      <c r="H157" s="19"/>
      <c r="I157" s="19"/>
    </row>
  </sheetData>
  <mergeCells count="2">
    <mergeCell ref="A35:G35"/>
    <mergeCell ref="A36:G36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workbookViewId="0" topLeftCell="A17">
      <selection activeCell="A35" sqref="A35:G35"/>
      <selection activeCell="A37" sqref="A37"/>
    </sheetView>
  </sheetViews>
  <sheetFormatPr defaultColWidth="9.140625" defaultRowHeight="12.75"/>
  <cols>
    <col min="2" max="2" width="23.8515625" style="0" customWidth="1"/>
    <col min="3" max="4" width="12.7109375" style="0" customWidth="1"/>
    <col min="5" max="5" width="5.00390625" style="0" customWidth="1"/>
    <col min="6" max="6" width="14.28125" style="0" customWidth="1"/>
    <col min="7" max="7" width="12.00390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1" t="s">
        <v>34</v>
      </c>
      <c r="B3" s="2"/>
      <c r="C3" s="2"/>
      <c r="D3" s="2"/>
      <c r="E3" s="2"/>
      <c r="F3" s="2"/>
      <c r="G3" s="2"/>
      <c r="H3" s="2"/>
    </row>
    <row r="4" spans="1:8" ht="18" customHeight="1" thickBot="1">
      <c r="A4" s="3" t="s">
        <v>80</v>
      </c>
      <c r="B4" s="4"/>
      <c r="C4" s="4"/>
      <c r="D4" s="4"/>
      <c r="E4" s="4"/>
      <c r="F4" s="4"/>
      <c r="G4" s="4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3.5" thickBot="1">
      <c r="A6" s="2"/>
      <c r="B6" s="2"/>
      <c r="C6" s="62" t="s">
        <v>35</v>
      </c>
      <c r="D6" s="63"/>
      <c r="E6" s="2"/>
      <c r="F6" s="6" t="s">
        <v>36</v>
      </c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5" t="s">
        <v>37</v>
      </c>
      <c r="D8" s="5" t="s">
        <v>38</v>
      </c>
      <c r="E8" s="1"/>
      <c r="F8" s="5" t="s">
        <v>39</v>
      </c>
      <c r="G8" s="5"/>
      <c r="H8" s="2"/>
    </row>
    <row r="9" spans="1:8" ht="12.75">
      <c r="A9" s="2"/>
      <c r="B9" s="2"/>
      <c r="C9" s="5" t="s">
        <v>40</v>
      </c>
      <c r="D9" s="5" t="s">
        <v>41</v>
      </c>
      <c r="E9" s="1"/>
      <c r="F9" s="5" t="s">
        <v>42</v>
      </c>
      <c r="G9" s="5" t="s">
        <v>43</v>
      </c>
      <c r="H9" s="2"/>
    </row>
    <row r="10" spans="1:8" ht="12.75">
      <c r="A10" s="2"/>
      <c r="B10" s="2"/>
      <c r="C10" s="5" t="s">
        <v>1</v>
      </c>
      <c r="D10" s="5" t="s">
        <v>1</v>
      </c>
      <c r="E10" s="1"/>
      <c r="F10" s="5" t="s">
        <v>1</v>
      </c>
      <c r="G10" s="5" t="s">
        <v>1</v>
      </c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1" t="s">
        <v>72</v>
      </c>
      <c r="B12" s="2"/>
      <c r="C12" s="2">
        <v>267107</v>
      </c>
      <c r="D12" s="2">
        <v>960</v>
      </c>
      <c r="E12" s="2"/>
      <c r="F12" s="2">
        <v>-77780</v>
      </c>
      <c r="G12" s="2">
        <v>190287</v>
      </c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 t="s">
        <v>44</v>
      </c>
      <c r="B14" s="2"/>
      <c r="C14" s="2">
        <v>0</v>
      </c>
      <c r="D14" s="2">
        <v>0</v>
      </c>
      <c r="E14" s="2"/>
      <c r="F14" s="2">
        <v>-1228</v>
      </c>
      <c r="G14" s="2">
        <v>-1228</v>
      </c>
      <c r="H14" s="2"/>
    </row>
    <row r="15" spans="1:8" ht="12.75">
      <c r="A15" s="2"/>
      <c r="B15" s="2"/>
      <c r="C15" s="25"/>
      <c r="D15" s="25"/>
      <c r="E15" s="2"/>
      <c r="F15" s="25"/>
      <c r="G15" s="25"/>
      <c r="H15" s="2"/>
    </row>
    <row r="16" spans="1:8" ht="21" customHeight="1" thickBot="1">
      <c r="A16" s="1" t="s">
        <v>45</v>
      </c>
      <c r="B16" s="2"/>
      <c r="C16" s="4">
        <v>267107</v>
      </c>
      <c r="D16" s="4">
        <v>960</v>
      </c>
      <c r="E16" s="2"/>
      <c r="F16" s="4">
        <v>-79008</v>
      </c>
      <c r="G16" s="4">
        <v>189059</v>
      </c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7"/>
      <c r="B19" s="27"/>
      <c r="C19" s="27"/>
      <c r="D19" s="27"/>
      <c r="E19" s="27"/>
      <c r="F19" s="27"/>
      <c r="G19" s="27"/>
      <c r="H19" s="27"/>
    </row>
    <row r="20" spans="1:8" ht="12.75">
      <c r="A20" s="29"/>
      <c r="B20" s="27"/>
      <c r="C20" s="27"/>
      <c r="D20" s="27"/>
      <c r="E20" s="27"/>
      <c r="F20" s="27"/>
      <c r="G20" s="27"/>
      <c r="H20" s="27"/>
    </row>
    <row r="21" spans="1:8" ht="13.5" thickBot="1">
      <c r="A21" s="30" t="s">
        <v>81</v>
      </c>
      <c r="B21" s="31"/>
      <c r="C21" s="31"/>
      <c r="D21" s="31"/>
      <c r="E21" s="31"/>
      <c r="F21" s="31"/>
      <c r="G21" s="31"/>
      <c r="H21" s="27"/>
    </row>
    <row r="22" spans="1:8" ht="12.75">
      <c r="A22" s="27"/>
      <c r="B22" s="27"/>
      <c r="C22" s="27"/>
      <c r="D22" s="27"/>
      <c r="E22" s="27"/>
      <c r="F22" s="27"/>
      <c r="G22" s="27"/>
      <c r="H22" s="27"/>
    </row>
    <row r="23" spans="1:8" ht="12.75">
      <c r="A23" s="27"/>
      <c r="B23" s="27"/>
      <c r="C23" s="27"/>
      <c r="D23" s="27"/>
      <c r="E23" s="27"/>
      <c r="F23" s="27"/>
      <c r="G23" s="27"/>
      <c r="H23" s="27"/>
    </row>
    <row r="24" spans="1:8" ht="12.75">
      <c r="A24" s="2"/>
      <c r="B24" s="2"/>
      <c r="C24" s="5" t="s">
        <v>37</v>
      </c>
      <c r="D24" s="5" t="s">
        <v>38</v>
      </c>
      <c r="E24" s="1"/>
      <c r="F24" s="5" t="s">
        <v>39</v>
      </c>
      <c r="G24" s="5"/>
      <c r="H24" s="27"/>
    </row>
    <row r="25" spans="1:8" ht="12.75">
      <c r="A25" s="2"/>
      <c r="B25" s="2"/>
      <c r="C25" s="5" t="s">
        <v>40</v>
      </c>
      <c r="D25" s="5" t="s">
        <v>41</v>
      </c>
      <c r="E25" s="1"/>
      <c r="F25" s="5" t="s">
        <v>42</v>
      </c>
      <c r="G25" s="5" t="s">
        <v>43</v>
      </c>
      <c r="H25" s="27"/>
    </row>
    <row r="26" spans="1:8" ht="12.75">
      <c r="A26" s="2"/>
      <c r="B26" s="2"/>
      <c r="C26" s="5" t="s">
        <v>1</v>
      </c>
      <c r="D26" s="5" t="s">
        <v>1</v>
      </c>
      <c r="E26" s="1"/>
      <c r="F26" s="5" t="s">
        <v>1</v>
      </c>
      <c r="G26" s="5" t="s">
        <v>1</v>
      </c>
      <c r="H26" s="27"/>
    </row>
    <row r="27" spans="1:8" ht="12.75">
      <c r="A27" s="2"/>
      <c r="B27" s="2"/>
      <c r="C27" s="2"/>
      <c r="D27" s="2"/>
      <c r="E27" s="2"/>
      <c r="F27" s="2"/>
      <c r="G27" s="2"/>
      <c r="H27" s="27"/>
    </row>
    <row r="28" spans="1:8" ht="12.75">
      <c r="A28" s="1" t="s">
        <v>72</v>
      </c>
      <c r="B28" s="2"/>
      <c r="C28" s="2">
        <v>267107</v>
      </c>
      <c r="D28" s="2">
        <v>960</v>
      </c>
      <c r="E28" s="2"/>
      <c r="F28" s="2">
        <v>-60527</v>
      </c>
      <c r="G28" s="2">
        <v>207540</v>
      </c>
      <c r="H28" s="27"/>
    </row>
    <row r="29" spans="1:8" ht="12.75">
      <c r="A29" s="2"/>
      <c r="B29" s="2"/>
      <c r="C29" s="2"/>
      <c r="D29" s="2"/>
      <c r="E29" s="2"/>
      <c r="F29" s="2"/>
      <c r="G29" s="2"/>
      <c r="H29" s="27"/>
    </row>
    <row r="30" spans="1:8" ht="12.75">
      <c r="A30" s="2" t="s">
        <v>44</v>
      </c>
      <c r="B30" s="2"/>
      <c r="C30" s="2">
        <v>0</v>
      </c>
      <c r="D30" s="2">
        <v>0</v>
      </c>
      <c r="E30" s="2"/>
      <c r="F30" s="2">
        <v>-6557</v>
      </c>
      <c r="G30" s="2">
        <v>-6557</v>
      </c>
      <c r="H30" s="27"/>
    </row>
    <row r="31" spans="1:8" ht="12.75">
      <c r="A31" s="2"/>
      <c r="B31" s="2"/>
      <c r="C31" s="25"/>
      <c r="D31" s="25"/>
      <c r="E31" s="2"/>
      <c r="F31" s="25"/>
      <c r="G31" s="25"/>
      <c r="H31" s="27"/>
    </row>
    <row r="32" spans="1:8" ht="18.75" customHeight="1" thickBot="1">
      <c r="A32" s="1" t="s">
        <v>45</v>
      </c>
      <c r="B32" s="2"/>
      <c r="C32" s="4">
        <v>267107</v>
      </c>
      <c r="D32" s="4">
        <v>960</v>
      </c>
      <c r="E32" s="2"/>
      <c r="F32" s="4">
        <v>-67084</v>
      </c>
      <c r="G32" s="4">
        <v>200983</v>
      </c>
      <c r="H32" s="27"/>
    </row>
    <row r="33" spans="1:8" ht="12.75">
      <c r="A33" s="2"/>
      <c r="B33" s="2"/>
      <c r="C33" s="2"/>
      <c r="D33" s="2"/>
      <c r="E33" s="2"/>
      <c r="F33" s="2"/>
      <c r="G33" s="2"/>
      <c r="H33" s="27"/>
    </row>
    <row r="34" spans="1:8" ht="12.75">
      <c r="A34" s="61" t="s">
        <v>60</v>
      </c>
      <c r="B34" s="61"/>
      <c r="C34" s="61"/>
      <c r="D34" s="61"/>
      <c r="E34" s="61"/>
      <c r="F34" s="61"/>
      <c r="G34" s="61"/>
      <c r="H34" s="27"/>
    </row>
    <row r="35" spans="1:8" ht="12.75">
      <c r="A35" s="61" t="s">
        <v>68</v>
      </c>
      <c r="B35" s="61"/>
      <c r="C35" s="61"/>
      <c r="D35" s="61"/>
      <c r="E35" s="61"/>
      <c r="F35" s="61"/>
      <c r="G35" s="61"/>
      <c r="H35" s="27"/>
    </row>
    <row r="36" spans="1:8" ht="12.75">
      <c r="A36" s="27"/>
      <c r="B36" s="27"/>
      <c r="C36" s="27"/>
      <c r="D36" s="27"/>
      <c r="E36" s="27"/>
      <c r="F36" s="27"/>
      <c r="G36" s="27"/>
      <c r="H36" s="27"/>
    </row>
    <row r="37" spans="1:8" ht="12.75">
      <c r="A37" s="27"/>
      <c r="B37" s="27"/>
      <c r="C37" s="27"/>
      <c r="D37" s="27"/>
      <c r="E37" s="27"/>
      <c r="F37" s="27"/>
      <c r="G37" s="27"/>
      <c r="H37" s="27"/>
    </row>
    <row r="38" spans="1:8" ht="12.75">
      <c r="A38" s="27"/>
      <c r="B38" s="27"/>
      <c r="C38" s="27"/>
      <c r="D38" s="27"/>
      <c r="E38" s="27"/>
      <c r="F38" s="27"/>
      <c r="G38" s="27"/>
      <c r="H38" s="27"/>
    </row>
    <row r="39" spans="1:8" ht="12.75">
      <c r="A39" s="27"/>
      <c r="B39" s="27"/>
      <c r="C39" s="27"/>
      <c r="D39" s="27"/>
      <c r="E39" s="27"/>
      <c r="F39" s="27"/>
      <c r="G39" s="27"/>
      <c r="H39" s="27"/>
    </row>
    <row r="40" spans="1:8" ht="12.75">
      <c r="A40" s="27"/>
      <c r="B40" s="27"/>
      <c r="C40" s="27"/>
      <c r="D40" s="27"/>
      <c r="E40" s="27"/>
      <c r="F40" s="27"/>
      <c r="G40" s="27"/>
      <c r="H40" s="27"/>
    </row>
    <row r="41" spans="1:8" ht="12.75">
      <c r="A41" s="27"/>
      <c r="B41" s="27"/>
      <c r="C41" s="27"/>
      <c r="D41" s="27"/>
      <c r="E41" s="27"/>
      <c r="F41" s="27"/>
      <c r="G41" s="27"/>
      <c r="H41" s="27"/>
    </row>
    <row r="42" spans="1:8" ht="12.75">
      <c r="A42" s="27"/>
      <c r="B42" s="27"/>
      <c r="C42" s="27"/>
      <c r="D42" s="27"/>
      <c r="E42" s="27"/>
      <c r="F42" s="27"/>
      <c r="G42" s="27"/>
      <c r="H42" s="27"/>
    </row>
    <row r="43" spans="1:8" ht="12.75">
      <c r="A43" s="27"/>
      <c r="B43" s="27"/>
      <c r="C43" s="27"/>
      <c r="D43" s="27"/>
      <c r="E43" s="27"/>
      <c r="F43" s="27"/>
      <c r="G43" s="27"/>
      <c r="H43" s="27"/>
    </row>
    <row r="44" spans="1:8" ht="12.75">
      <c r="A44" s="27"/>
      <c r="B44" s="27"/>
      <c r="C44" s="27"/>
      <c r="D44" s="27"/>
      <c r="E44" s="27"/>
      <c r="F44" s="27"/>
      <c r="G44" s="27"/>
      <c r="H44" s="27"/>
    </row>
    <row r="45" spans="1:8" ht="12.75">
      <c r="A45" s="27"/>
      <c r="B45" s="27"/>
      <c r="C45" s="27"/>
      <c r="D45" s="27"/>
      <c r="E45" s="27"/>
      <c r="F45" s="27"/>
      <c r="G45" s="27"/>
      <c r="H45" s="27"/>
    </row>
    <row r="46" spans="1:8" ht="12.75">
      <c r="A46" s="27"/>
      <c r="B46" s="27"/>
      <c r="C46" s="27"/>
      <c r="D46" s="27"/>
      <c r="E46" s="27"/>
      <c r="F46" s="27"/>
      <c r="G46" s="27"/>
      <c r="H46" s="27"/>
    </row>
    <row r="47" spans="1:8" ht="12.75">
      <c r="A47" s="27"/>
      <c r="B47" s="27"/>
      <c r="C47" s="27"/>
      <c r="D47" s="27"/>
      <c r="E47" s="27"/>
      <c r="F47" s="27"/>
      <c r="G47" s="27"/>
      <c r="H47" s="27"/>
    </row>
    <row r="48" spans="1:8" ht="12.75">
      <c r="A48" s="27"/>
      <c r="B48" s="27"/>
      <c r="C48" s="27"/>
      <c r="D48" s="27"/>
      <c r="E48" s="27"/>
      <c r="F48" s="27"/>
      <c r="G48" s="27"/>
      <c r="H48" s="27"/>
    </row>
  </sheetData>
  <mergeCells count="3">
    <mergeCell ref="A34:G34"/>
    <mergeCell ref="A35:G35"/>
    <mergeCell ref="C6:D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A1" sqref="A1"/>
      <selection activeCell="C12" sqref="C12"/>
    </sheetView>
  </sheetViews>
  <sheetFormatPr defaultColWidth="9.140625" defaultRowHeight="12.75"/>
  <cols>
    <col min="5" max="5" width="14.57421875" style="0" customWidth="1"/>
    <col min="6" max="6" width="18.00390625" style="0" customWidth="1"/>
    <col min="7" max="7" width="5.8515625" style="0" customWidth="1"/>
    <col min="8" max="8" width="19.00390625" style="0" customWidth="1"/>
  </cols>
  <sheetData>
    <row r="1" spans="1:8" ht="12.75">
      <c r="A1" s="28" t="s">
        <v>0</v>
      </c>
      <c r="B1" s="28"/>
      <c r="C1" s="28"/>
      <c r="D1" s="28"/>
      <c r="E1" s="28"/>
      <c r="F1" s="28"/>
      <c r="G1" s="28"/>
      <c r="H1" s="28"/>
    </row>
    <row r="2" spans="1:8" ht="12.75">
      <c r="A2" s="28"/>
      <c r="B2" s="28"/>
      <c r="C2" s="28"/>
      <c r="D2" s="28"/>
      <c r="E2" s="28"/>
      <c r="F2" s="28"/>
      <c r="G2" s="28"/>
      <c r="H2" s="28"/>
    </row>
    <row r="3" spans="1:8" ht="12.75">
      <c r="A3" s="28" t="s">
        <v>46</v>
      </c>
      <c r="B3" s="28"/>
      <c r="C3" s="28"/>
      <c r="D3" s="28"/>
      <c r="E3" s="28"/>
      <c r="F3" s="28"/>
      <c r="G3" s="28"/>
      <c r="H3" s="28"/>
    </row>
    <row r="4" spans="1:8" ht="13.5" thickBot="1">
      <c r="A4" s="42" t="s">
        <v>82</v>
      </c>
      <c r="B4" s="42"/>
      <c r="C4" s="42"/>
      <c r="D4" s="42"/>
      <c r="E4" s="42"/>
      <c r="F4" s="42"/>
      <c r="G4" s="42"/>
      <c r="H4" s="42"/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32" t="s">
        <v>83</v>
      </c>
      <c r="G6" s="1"/>
      <c r="H6" s="32" t="s">
        <v>84</v>
      </c>
    </row>
    <row r="7" spans="1:8" ht="13.5" thickBot="1">
      <c r="A7" s="1"/>
      <c r="B7" s="1"/>
      <c r="C7" s="1"/>
      <c r="D7" s="1"/>
      <c r="E7" s="1"/>
      <c r="F7" s="6" t="s">
        <v>1</v>
      </c>
      <c r="G7" s="1"/>
      <c r="H7" s="6" t="s">
        <v>1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33" t="s">
        <v>47</v>
      </c>
      <c r="B9" s="33"/>
      <c r="C9" s="33"/>
      <c r="D9" s="33"/>
      <c r="E9" s="33"/>
      <c r="F9" s="1">
        <v>-6125</v>
      </c>
      <c r="G9" s="1"/>
      <c r="H9" s="33">
        <v>-2136</v>
      </c>
    </row>
    <row r="10" spans="1:8" ht="12.75">
      <c r="A10" s="33" t="s">
        <v>54</v>
      </c>
      <c r="B10" s="33"/>
      <c r="C10" s="33"/>
      <c r="D10" s="33"/>
      <c r="E10" s="33"/>
      <c r="F10" s="40">
        <v>14753</v>
      </c>
      <c r="G10" s="1"/>
      <c r="H10" s="34">
        <v>14614</v>
      </c>
    </row>
    <row r="11" spans="1:8" ht="12.75">
      <c r="A11" s="33" t="s">
        <v>48</v>
      </c>
      <c r="B11" s="33"/>
      <c r="C11" s="33"/>
      <c r="D11" s="33"/>
      <c r="E11" s="33"/>
      <c r="F11" s="41">
        <v>-6420</v>
      </c>
      <c r="G11" s="1"/>
      <c r="H11" s="35">
        <v>-13238</v>
      </c>
    </row>
    <row r="12" spans="1:8" ht="12.75">
      <c r="A12" s="33"/>
      <c r="B12" s="33"/>
      <c r="C12" s="33"/>
      <c r="D12" s="33"/>
      <c r="E12" s="33"/>
      <c r="F12" s="1"/>
      <c r="G12" s="1"/>
      <c r="H12" s="33"/>
    </row>
    <row r="13" spans="1:8" ht="12.75">
      <c r="A13" s="33" t="s">
        <v>49</v>
      </c>
      <c r="B13" s="33"/>
      <c r="C13" s="33"/>
      <c r="D13" s="33"/>
      <c r="E13" s="33"/>
      <c r="F13" s="1">
        <v>2208</v>
      </c>
      <c r="G13" s="1"/>
      <c r="H13" s="33">
        <v>-760</v>
      </c>
    </row>
    <row r="14" spans="1:8" ht="12.75">
      <c r="A14" s="33"/>
      <c r="B14" s="33"/>
      <c r="C14" s="33"/>
      <c r="D14" s="33"/>
      <c r="E14" s="33"/>
      <c r="F14" s="1"/>
      <c r="G14" s="1"/>
      <c r="H14" s="33"/>
    </row>
    <row r="15" spans="1:8" ht="12.75">
      <c r="A15" s="33" t="s">
        <v>50</v>
      </c>
      <c r="B15" s="33"/>
      <c r="C15" s="33"/>
      <c r="D15" s="33"/>
      <c r="E15" s="33"/>
      <c r="F15" s="1">
        <v>-340</v>
      </c>
      <c r="G15" s="1"/>
      <c r="H15" s="33">
        <v>-1513</v>
      </c>
    </row>
    <row r="16" spans="1:8" ht="12.75">
      <c r="A16" s="33"/>
      <c r="B16" s="33"/>
      <c r="C16" s="33"/>
      <c r="D16" s="33"/>
      <c r="E16" s="33"/>
      <c r="F16" s="1"/>
      <c r="G16" s="1"/>
      <c r="H16" s="33"/>
    </row>
    <row r="17" spans="1:8" ht="22.5" customHeight="1" thickBot="1">
      <c r="A17" s="33" t="s">
        <v>85</v>
      </c>
      <c r="B17" s="33"/>
      <c r="C17" s="33"/>
      <c r="D17" s="33"/>
      <c r="E17" s="33"/>
      <c r="F17" s="17">
        <v>1868</v>
      </c>
      <c r="G17" s="1"/>
      <c r="H17" s="36">
        <v>-2273</v>
      </c>
    </row>
    <row r="18" spans="1:8" ht="12.75">
      <c r="A18" s="33"/>
      <c r="B18" s="33"/>
      <c r="C18" s="33"/>
      <c r="D18" s="33"/>
      <c r="E18" s="33"/>
      <c r="F18" s="33"/>
      <c r="G18" s="1"/>
      <c r="H18" s="33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Menang Corp.</cp:lastModifiedBy>
  <cp:lastPrinted>2006-05-11T03:28:43Z</cp:lastPrinted>
  <dcterms:created xsi:type="dcterms:W3CDTF">2002-11-01T09:25:31Z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