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4245" activeTab="0"/>
  </bookViews>
  <sheets>
    <sheet name="Group PL" sheetId="1" r:id="rId1"/>
  </sheets>
  <definedNames>
    <definedName name="_xlnm.Print_Area" localSheetId="0">'Group PL'!$A$1:$G$51</definedName>
  </definedNames>
  <calcPr fullCalcOnLoad="1"/>
</workbook>
</file>

<file path=xl/sharedStrings.xml><?xml version="1.0" encoding="utf-8"?>
<sst xmlns="http://schemas.openxmlformats.org/spreadsheetml/2006/main" count="54" uniqueCount="42">
  <si>
    <t>RM'000</t>
  </si>
  <si>
    <t>Interest income</t>
  </si>
  <si>
    <t>Interest expense</t>
  </si>
  <si>
    <t>Net interest income</t>
  </si>
  <si>
    <t>Non-interest income</t>
  </si>
  <si>
    <t>Net income</t>
  </si>
  <si>
    <t>Overhead expenses</t>
  </si>
  <si>
    <t>Operating Profit</t>
  </si>
  <si>
    <t>Loan loss and provision</t>
  </si>
  <si>
    <t>Share of profits in</t>
  </si>
  <si>
    <t xml:space="preserve">   associated companies</t>
  </si>
  <si>
    <t xml:space="preserve">Profit before taxation </t>
  </si>
  <si>
    <t>Taxation</t>
  </si>
  <si>
    <t xml:space="preserve">Profit after taxation  before </t>
  </si>
  <si>
    <t xml:space="preserve">   Minority Interest</t>
  </si>
  <si>
    <t>Minority Interest</t>
  </si>
  <si>
    <t>MALAYAN BANKING BERHAD</t>
  </si>
  <si>
    <t>(3813-K)</t>
  </si>
  <si>
    <t>100, Jalan Tun Perak</t>
  </si>
  <si>
    <t>50050 Kuala Lumpur</t>
  </si>
  <si>
    <t>Ended</t>
  </si>
  <si>
    <t>Earnings per share</t>
  </si>
  <si>
    <t>- Basic</t>
  </si>
  <si>
    <t xml:space="preserve">Quarter </t>
  </si>
  <si>
    <t>Net profit for the period</t>
  </si>
  <si>
    <t xml:space="preserve"> </t>
  </si>
  <si>
    <t>Income from Islamic</t>
  </si>
  <si>
    <t>Banking Scheme operation</t>
  </si>
  <si>
    <t xml:space="preserve"> Sept 2002</t>
  </si>
  <si>
    <t>3 months</t>
  </si>
  <si>
    <t xml:space="preserve">Unaudited  Condensed Income Statement of The Maybank Group For the First Quarter Of The Financial </t>
  </si>
  <si>
    <t xml:space="preserve">Ended </t>
  </si>
  <si>
    <t xml:space="preserve"> Sept 2003</t>
  </si>
  <si>
    <t>( These statements should be read in conjunction with the annual financial report for the year</t>
  </si>
  <si>
    <t xml:space="preserve">  ended  30 June 2003)</t>
  </si>
  <si>
    <t>13.92 sen</t>
  </si>
  <si>
    <t>*10.73 sen</t>
  </si>
  <si>
    <t>Year Ending June 30, 2004</t>
  </si>
  <si>
    <t>*10.69 sen</t>
  </si>
  <si>
    <t>* 10.69 sen</t>
  </si>
  <si>
    <t>- Fully Diluted</t>
  </si>
  <si>
    <t>* Adjusted for effects of bonus shares issued on Employee Share Options exercised during the period.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</si>
</sst>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00_);_(* \(#,##0.000\);_(* &quot;-&quot;??_);_(@_)"/>
    <numFmt numFmtId="171" formatCode="_(* #,##0.0_);_(* \(#,##0.0\);_(* &quot;-&quot;??_);_(@_)"/>
    <numFmt numFmtId="172" formatCode="_(* #,##0_);_(* \(#,##0\);_(* &quot;-&quot;??_);_(@_)"/>
    <numFmt numFmtId="173" formatCode="#,##0.0_);\(#,##0.0\)"/>
    <numFmt numFmtId="174" formatCode="mmm\-yyyy"/>
    <numFmt numFmtId="175" formatCode="mmm\ yyyy"/>
    <numFmt numFmtId="176" formatCode="mmmm\ \ yyyy"/>
    <numFmt numFmtId="177" formatCode="mmmm\ d\,\ yyyy"/>
    <numFmt numFmtId="178" formatCode="dd\ mmmm\ yyyy"/>
    <numFmt numFmtId="179" formatCode="mmmm\ yyyy"/>
    <numFmt numFmtId="180" formatCode="#,##0.0_);[Red]\(#,##0.0\)"/>
    <numFmt numFmtId="181" formatCode="m/d/yy\ h:mm\ AM/PM"/>
  </numFmts>
  <fonts count="9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sz val="11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Alignment="1">
      <alignment horizontal="center"/>
    </xf>
    <xf numFmtId="173" fontId="3" fillId="0" borderId="0" xfId="0" applyNumberFormat="1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 applyProtection="1" quotePrefix="1">
      <alignment horizontal="left"/>
      <protection/>
    </xf>
    <xf numFmtId="38" fontId="2" fillId="0" borderId="1" xfId="0" applyNumberFormat="1" applyFont="1" applyBorder="1" applyAlignment="1" applyProtection="1" quotePrefix="1">
      <alignment horizontal="right"/>
      <protection/>
    </xf>
    <xf numFmtId="38" fontId="1" fillId="0" borderId="1" xfId="0" applyNumberFormat="1" applyFont="1" applyBorder="1" applyAlignment="1" applyProtection="1" quotePrefix="1">
      <alignment horizontal="right"/>
      <protection/>
    </xf>
    <xf numFmtId="38" fontId="1" fillId="0" borderId="0" xfId="0" applyNumberFormat="1" applyFont="1" applyAlignment="1" applyProtection="1">
      <alignment/>
      <protection/>
    </xf>
    <xf numFmtId="38" fontId="1" fillId="0" borderId="0" xfId="0" applyNumberFormat="1" applyFont="1" applyAlignment="1">
      <alignment/>
    </xf>
    <xf numFmtId="38" fontId="2" fillId="0" borderId="0" xfId="0" applyNumberFormat="1" applyFont="1" applyAlignment="1" applyProtection="1">
      <alignment/>
      <protection/>
    </xf>
    <xf numFmtId="38" fontId="1" fillId="0" borderId="2" xfId="0" applyNumberFormat="1" applyFont="1" applyBorder="1" applyAlignment="1" applyProtection="1">
      <alignment/>
      <protection/>
    </xf>
    <xf numFmtId="38" fontId="2" fillId="0" borderId="2" xfId="0" applyNumberFormat="1" applyFont="1" applyBorder="1" applyAlignment="1" applyProtection="1">
      <alignment/>
      <protection/>
    </xf>
    <xf numFmtId="38" fontId="1" fillId="0" borderId="0" xfId="0" applyNumberFormat="1" applyFont="1" applyBorder="1" applyAlignment="1" applyProtection="1">
      <alignment/>
      <protection/>
    </xf>
    <xf numFmtId="38" fontId="2" fillId="0" borderId="0" xfId="0" applyNumberFormat="1" applyFont="1" applyBorder="1" applyAlignment="1" applyProtection="1">
      <alignment/>
      <protection/>
    </xf>
    <xf numFmtId="38" fontId="2" fillId="0" borderId="0" xfId="0" applyNumberFormat="1" applyFont="1" applyAlignment="1">
      <alignment/>
    </xf>
    <xf numFmtId="38" fontId="1" fillId="0" borderId="3" xfId="0" applyNumberFormat="1" applyFont="1" applyBorder="1" applyAlignment="1" applyProtection="1">
      <alignment/>
      <protection/>
    </xf>
    <xf numFmtId="38" fontId="2" fillId="0" borderId="3" xfId="0" applyNumberFormat="1" applyFont="1" applyBorder="1" applyAlignment="1" applyProtection="1">
      <alignment/>
      <protection/>
    </xf>
    <xf numFmtId="38" fontId="2" fillId="0" borderId="1" xfId="0" applyNumberFormat="1" applyFont="1" applyBorder="1" applyAlignment="1" applyProtection="1">
      <alignment/>
      <protection/>
    </xf>
    <xf numFmtId="38" fontId="2" fillId="0" borderId="0" xfId="0" applyNumberFormat="1" applyFont="1" applyBorder="1" applyAlignment="1" applyProtection="1">
      <alignment horizontal="right"/>
      <protection/>
    </xf>
    <xf numFmtId="38" fontId="1" fillId="0" borderId="0" xfId="0" applyNumberFormat="1" applyFont="1" applyBorder="1" applyAlignment="1" applyProtection="1">
      <alignment horizontal="right"/>
      <protection/>
    </xf>
    <xf numFmtId="38" fontId="1" fillId="0" borderId="0" xfId="0" applyNumberFormat="1" applyFont="1" applyAlignment="1">
      <alignment horizontal="right"/>
    </xf>
    <xf numFmtId="38" fontId="2" fillId="0" borderId="4" xfId="0" applyNumberFormat="1" applyFont="1" applyBorder="1" applyAlignment="1" applyProtection="1">
      <alignment horizontal="right"/>
      <protection/>
    </xf>
    <xf numFmtId="38" fontId="1" fillId="0" borderId="4" xfId="0" applyNumberFormat="1" applyFont="1" applyBorder="1" applyAlignment="1" applyProtection="1">
      <alignment horizontal="right"/>
      <protection/>
    </xf>
    <xf numFmtId="38" fontId="2" fillId="0" borderId="0" xfId="0" applyNumberFormat="1" applyFont="1" applyAlignment="1" applyProtection="1" quotePrefix="1">
      <alignment horizontal="right"/>
      <protection/>
    </xf>
    <xf numFmtId="38" fontId="1" fillId="0" borderId="0" xfId="0" applyNumberFormat="1" applyFont="1" applyAlignment="1" applyProtection="1" quotePrefix="1">
      <alignment horizontal="right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78" fontId="3" fillId="0" borderId="0" xfId="0" applyNumberFormat="1" applyFont="1" applyAlignment="1">
      <alignment/>
    </xf>
    <xf numFmtId="38" fontId="2" fillId="0" borderId="4" xfId="0" applyNumberFormat="1" applyFont="1" applyBorder="1" applyAlignment="1" applyProtection="1" quotePrefix="1">
      <alignment horizontal="right"/>
      <protection/>
    </xf>
    <xf numFmtId="38" fontId="1" fillId="0" borderId="4" xfId="0" applyNumberFormat="1" applyFont="1" applyBorder="1" applyAlignment="1" applyProtection="1" quotePrefix="1">
      <alignment horizontal="right"/>
      <protection/>
    </xf>
    <xf numFmtId="176" fontId="2" fillId="0" borderId="0" xfId="0" applyNumberFormat="1" applyFont="1" applyAlignment="1" applyProtection="1">
      <alignment horizontal="left"/>
      <protection/>
    </xf>
    <xf numFmtId="181" fontId="3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>
      <alignment horizontal="right"/>
    </xf>
    <xf numFmtId="175" fontId="2" fillId="0" borderId="0" xfId="0" applyNumberFormat="1" applyFont="1" applyAlignment="1" applyProtection="1">
      <alignment horizontal="right"/>
      <protection/>
    </xf>
    <xf numFmtId="38" fontId="1" fillId="0" borderId="1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38" fontId="1" fillId="0" borderId="0" xfId="0" applyNumberFormat="1" applyFont="1" applyFill="1" applyAlignment="1" applyProtection="1">
      <alignment/>
      <protection/>
    </xf>
    <xf numFmtId="0" fontId="3" fillId="0" borderId="0" xfId="0" applyFont="1" applyAlignment="1">
      <alignment horizontal="right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35">
      <selection activeCell="A48" sqref="A48"/>
    </sheetView>
  </sheetViews>
  <sheetFormatPr defaultColWidth="9.140625" defaultRowHeight="12.75"/>
  <cols>
    <col min="1" max="1" width="33.28125" style="0" customWidth="1"/>
    <col min="2" max="2" width="12.7109375" style="0" customWidth="1"/>
    <col min="3" max="3" width="12.57421875" style="0" customWidth="1"/>
    <col min="4" max="4" width="1.1484375" style="0" customWidth="1"/>
    <col min="5" max="5" width="14.57421875" style="0" customWidth="1"/>
    <col min="6" max="6" width="17.00390625" style="0" customWidth="1"/>
    <col min="7" max="7" width="9.28125" style="0" customWidth="1"/>
    <col min="8" max="8" width="0.13671875" style="0" customWidth="1"/>
  </cols>
  <sheetData>
    <row r="1" spans="6:7" ht="12.75">
      <c r="F1" s="46"/>
      <c r="G1" s="46"/>
    </row>
    <row r="2" spans="1:8" ht="14.25">
      <c r="A2" s="48" t="s">
        <v>16</v>
      </c>
      <c r="B2" s="48"/>
      <c r="C2" s="48"/>
      <c r="D2" s="48"/>
      <c r="E2" s="48"/>
      <c r="F2" s="48"/>
      <c r="G2" s="5"/>
      <c r="H2" s="5"/>
    </row>
    <row r="3" spans="1:8" ht="15">
      <c r="A3" s="49" t="s">
        <v>17</v>
      </c>
      <c r="B3" s="49"/>
      <c r="C3" s="49"/>
      <c r="D3" s="49"/>
      <c r="E3" s="49"/>
      <c r="F3" s="49"/>
      <c r="G3" s="6"/>
      <c r="H3" s="6"/>
    </row>
    <row r="4" spans="1:8" ht="15">
      <c r="A4" s="49" t="s">
        <v>18</v>
      </c>
      <c r="B4" s="49"/>
      <c r="C4" s="49"/>
      <c r="D4" s="49"/>
      <c r="E4" s="49"/>
      <c r="F4" s="49"/>
      <c r="G4" s="6"/>
      <c r="H4" s="6"/>
    </row>
    <row r="5" spans="1:8" ht="15">
      <c r="A5" s="49" t="s">
        <v>19</v>
      </c>
      <c r="B5" s="49"/>
      <c r="C5" s="49"/>
      <c r="D5" s="49"/>
      <c r="E5" s="49"/>
      <c r="F5" s="49"/>
      <c r="G5" s="6"/>
      <c r="H5" s="6"/>
    </row>
    <row r="6" spans="1:8" ht="12.75">
      <c r="A6" s="10"/>
      <c r="B6" s="10"/>
      <c r="C6" s="10"/>
      <c r="D6" s="10"/>
      <c r="E6" s="10"/>
      <c r="F6" s="10"/>
      <c r="G6" s="10"/>
      <c r="H6" s="10"/>
    </row>
    <row r="7" spans="1:8" ht="14.25">
      <c r="A7" s="47" t="s">
        <v>30</v>
      </c>
      <c r="B7" s="47"/>
      <c r="C7" s="47"/>
      <c r="D7" s="47"/>
      <c r="E7" s="47"/>
      <c r="F7" s="47"/>
      <c r="G7" s="47"/>
      <c r="H7" s="2"/>
    </row>
    <row r="8" spans="1:7" ht="14.25">
      <c r="A8" s="37" t="s">
        <v>37</v>
      </c>
      <c r="B8" s="2"/>
      <c r="C8" s="2"/>
      <c r="D8" s="2"/>
      <c r="E8" s="2"/>
      <c r="F8" s="2"/>
      <c r="G8" s="2"/>
    </row>
    <row r="9" spans="1:7" ht="14.25">
      <c r="A9" s="2" t="s">
        <v>25</v>
      </c>
      <c r="B9" s="2"/>
      <c r="C9" s="2"/>
      <c r="D9" s="2"/>
      <c r="E9" s="2"/>
      <c r="F9" s="2"/>
      <c r="G9" s="2"/>
    </row>
    <row r="10" spans="1:7" ht="15.75">
      <c r="A10" s="2"/>
      <c r="B10" s="2"/>
      <c r="C10" s="2"/>
      <c r="D10" s="2"/>
      <c r="E10" s="39"/>
      <c r="F10" s="39"/>
      <c r="G10" s="2"/>
    </row>
    <row r="11" spans="1:7" ht="14.25">
      <c r="A11" s="2"/>
      <c r="B11" s="40" t="s">
        <v>23</v>
      </c>
      <c r="C11" s="40" t="s">
        <v>23</v>
      </c>
      <c r="D11" s="2"/>
      <c r="E11" s="40" t="s">
        <v>29</v>
      </c>
      <c r="F11" s="40" t="s">
        <v>29</v>
      </c>
      <c r="G11" s="2"/>
    </row>
    <row r="12" spans="2:8" ht="14.25">
      <c r="B12" s="41" t="s">
        <v>20</v>
      </c>
      <c r="C12" s="41" t="s">
        <v>20</v>
      </c>
      <c r="D12" s="9"/>
      <c r="E12" s="41" t="s">
        <v>31</v>
      </c>
      <c r="F12" s="41" t="s">
        <v>31</v>
      </c>
      <c r="G12" s="3"/>
      <c r="H12" s="3"/>
    </row>
    <row r="13" spans="1:8" ht="14.25">
      <c r="A13" s="1"/>
      <c r="B13" s="42" t="s">
        <v>32</v>
      </c>
      <c r="C13" s="42" t="s">
        <v>28</v>
      </c>
      <c r="D13" s="5"/>
      <c r="E13" s="42" t="s">
        <v>32</v>
      </c>
      <c r="F13" s="42" t="s">
        <v>28</v>
      </c>
      <c r="G13" s="9"/>
      <c r="H13" s="9"/>
    </row>
    <row r="14" spans="1:8" ht="15">
      <c r="A14" s="1"/>
      <c r="B14" s="40" t="s">
        <v>0</v>
      </c>
      <c r="C14" s="40" t="s">
        <v>0</v>
      </c>
      <c r="D14" s="8"/>
      <c r="E14" s="40" t="s">
        <v>0</v>
      </c>
      <c r="F14" s="40" t="s">
        <v>0</v>
      </c>
      <c r="G14" s="9"/>
      <c r="H14" s="9"/>
    </row>
    <row r="15" spans="1:8" ht="15">
      <c r="A15" s="7" t="s">
        <v>1</v>
      </c>
      <c r="B15" s="16">
        <f aca="true" t="shared" si="0" ref="B15:C41">E15</f>
        <v>1805909</v>
      </c>
      <c r="C15" s="14">
        <f t="shared" si="0"/>
        <v>1798110</v>
      </c>
      <c r="D15" s="15"/>
      <c r="E15" s="16">
        <v>1805909</v>
      </c>
      <c r="F15" s="14">
        <v>1798110</v>
      </c>
      <c r="G15" s="4"/>
      <c r="H15" s="4"/>
    </row>
    <row r="16" spans="1:8" ht="15">
      <c r="A16" s="7" t="s">
        <v>2</v>
      </c>
      <c r="B16" s="16">
        <f t="shared" si="0"/>
        <v>-778411</v>
      </c>
      <c r="C16" s="14">
        <f t="shared" si="0"/>
        <v>-832998</v>
      </c>
      <c r="D16" s="15"/>
      <c r="E16" s="16">
        <v>-778411</v>
      </c>
      <c r="F16" s="14">
        <v>-832998</v>
      </c>
      <c r="G16" s="4"/>
      <c r="H16" s="4"/>
    </row>
    <row r="17" spans="1:8" ht="15">
      <c r="A17" s="7" t="s">
        <v>3</v>
      </c>
      <c r="B17" s="18">
        <f t="shared" si="0"/>
        <v>1027498</v>
      </c>
      <c r="C17" s="17">
        <f t="shared" si="0"/>
        <v>965112</v>
      </c>
      <c r="D17" s="15"/>
      <c r="E17" s="18">
        <f>SUM(E15:E16)</f>
        <v>1027498</v>
      </c>
      <c r="F17" s="17">
        <f>SUM(F15:F16)</f>
        <v>965112</v>
      </c>
      <c r="G17" s="4"/>
      <c r="H17" s="4"/>
    </row>
    <row r="18" spans="1:8" ht="15">
      <c r="A18" s="7"/>
      <c r="B18" s="20"/>
      <c r="C18" s="19"/>
      <c r="D18" s="15"/>
      <c r="E18" s="20"/>
      <c r="F18" s="19"/>
      <c r="G18" s="4"/>
      <c r="H18" s="4"/>
    </row>
    <row r="19" spans="1:8" ht="15">
      <c r="A19" s="7" t="s">
        <v>26</v>
      </c>
      <c r="B19" s="16"/>
      <c r="C19" s="14"/>
      <c r="D19" s="15"/>
      <c r="E19" s="16"/>
      <c r="F19" s="14"/>
      <c r="G19" s="4"/>
      <c r="H19" s="4"/>
    </row>
    <row r="20" spans="1:8" ht="15">
      <c r="A20" s="8" t="s">
        <v>27</v>
      </c>
      <c r="B20" s="16">
        <f t="shared" si="0"/>
        <v>111256</v>
      </c>
      <c r="C20" s="14">
        <f t="shared" si="0"/>
        <v>71638</v>
      </c>
      <c r="D20" s="15"/>
      <c r="E20" s="21">
        <v>111256</v>
      </c>
      <c r="F20" s="15">
        <v>71638</v>
      </c>
      <c r="G20" s="4"/>
      <c r="H20" s="4"/>
    </row>
    <row r="21" spans="1:8" ht="15">
      <c r="A21" s="8"/>
      <c r="B21" s="18">
        <f t="shared" si="0"/>
        <v>1138754</v>
      </c>
      <c r="C21" s="17">
        <f t="shared" si="0"/>
        <v>1036750</v>
      </c>
      <c r="D21" s="15"/>
      <c r="E21" s="18">
        <f>SUM(E17:E20)</f>
        <v>1138754</v>
      </c>
      <c r="F21" s="17">
        <f>SUM(F17:F20)</f>
        <v>1036750</v>
      </c>
      <c r="G21" s="4"/>
      <c r="H21" s="4"/>
    </row>
    <row r="22" spans="1:8" ht="15">
      <c r="A22" s="7" t="s">
        <v>4</v>
      </c>
      <c r="B22" s="16">
        <f t="shared" si="0"/>
        <v>367027</v>
      </c>
      <c r="C22" s="14">
        <f t="shared" si="0"/>
        <v>387424</v>
      </c>
      <c r="D22" s="15"/>
      <c r="E22" s="16">
        <v>367027</v>
      </c>
      <c r="F22" s="14">
        <v>387424</v>
      </c>
      <c r="G22" s="4"/>
      <c r="H22" s="4"/>
    </row>
    <row r="23" spans="1:8" ht="15">
      <c r="A23" s="7" t="s">
        <v>5</v>
      </c>
      <c r="B23" s="23">
        <f t="shared" si="0"/>
        <v>1505781</v>
      </c>
      <c r="C23" s="22">
        <f t="shared" si="0"/>
        <v>1424174</v>
      </c>
      <c r="D23" s="15"/>
      <c r="E23" s="23">
        <f>SUM(E21:E22)</f>
        <v>1505781</v>
      </c>
      <c r="F23" s="22">
        <f>SUM(F21:F22)</f>
        <v>1424174</v>
      </c>
      <c r="G23" s="4"/>
      <c r="H23" s="4"/>
    </row>
    <row r="24" spans="1:8" ht="6.75" customHeight="1">
      <c r="A24" s="8"/>
      <c r="B24" s="21"/>
      <c r="C24" s="15"/>
      <c r="D24" s="15"/>
      <c r="E24" s="21"/>
      <c r="F24" s="15"/>
      <c r="G24" s="4"/>
      <c r="H24" s="4"/>
    </row>
    <row r="25" spans="1:8" ht="15">
      <c r="A25" s="7" t="s">
        <v>6</v>
      </c>
      <c r="B25" s="16">
        <f t="shared" si="0"/>
        <v>-623926</v>
      </c>
      <c r="C25" s="14">
        <f t="shared" si="0"/>
        <v>-556536</v>
      </c>
      <c r="D25" s="15"/>
      <c r="E25" s="16">
        <v>-623926</v>
      </c>
      <c r="F25" s="14">
        <v>-556536</v>
      </c>
      <c r="G25" s="4"/>
      <c r="H25" s="4"/>
    </row>
    <row r="26" spans="1:8" ht="15">
      <c r="A26" s="7" t="s">
        <v>7</v>
      </c>
      <c r="B26" s="18">
        <f t="shared" si="0"/>
        <v>881855</v>
      </c>
      <c r="C26" s="17">
        <f t="shared" si="0"/>
        <v>867638</v>
      </c>
      <c r="D26" s="15"/>
      <c r="E26" s="18">
        <f>SUM(E23:E25)</f>
        <v>881855</v>
      </c>
      <c r="F26" s="17">
        <f>SUM(F23:F25)</f>
        <v>867638</v>
      </c>
      <c r="G26" s="4"/>
      <c r="H26" s="4"/>
    </row>
    <row r="27" spans="1:8" ht="15">
      <c r="A27" s="8"/>
      <c r="B27" s="21"/>
      <c r="C27" s="15"/>
      <c r="D27" s="15"/>
      <c r="E27" s="21"/>
      <c r="F27" s="15"/>
      <c r="G27" s="4"/>
      <c r="H27" s="4"/>
    </row>
    <row r="28" spans="1:8" ht="15">
      <c r="A28" s="7" t="s">
        <v>8</v>
      </c>
      <c r="B28" s="16">
        <f t="shared" si="0"/>
        <v>-181475</v>
      </c>
      <c r="C28" s="14">
        <f t="shared" si="0"/>
        <v>-320506</v>
      </c>
      <c r="D28" s="15"/>
      <c r="E28" s="16">
        <v>-181475</v>
      </c>
      <c r="F28" s="14">
        <v>-320506</v>
      </c>
      <c r="G28" s="4"/>
      <c r="H28" s="4"/>
    </row>
    <row r="29" spans="1:8" ht="15">
      <c r="A29" s="8"/>
      <c r="B29" s="18">
        <f t="shared" si="0"/>
        <v>700380</v>
      </c>
      <c r="C29" s="17">
        <f t="shared" si="0"/>
        <v>547132</v>
      </c>
      <c r="D29" s="15"/>
      <c r="E29" s="18">
        <f>SUM(E26:E28)</f>
        <v>700380</v>
      </c>
      <c r="F29" s="17">
        <f>SUM(F26:F28)</f>
        <v>547132</v>
      </c>
      <c r="G29" s="4"/>
      <c r="H29" s="4"/>
    </row>
    <row r="30" spans="1:8" ht="1.5" customHeight="1">
      <c r="A30" s="8"/>
      <c r="B30" s="20">
        <f t="shared" si="0"/>
        <v>0</v>
      </c>
      <c r="C30" s="19">
        <f t="shared" si="0"/>
        <v>0</v>
      </c>
      <c r="D30" s="15"/>
      <c r="E30" s="20"/>
      <c r="F30" s="19"/>
      <c r="G30" s="4"/>
      <c r="H30" s="4"/>
    </row>
    <row r="31" spans="1:8" ht="15">
      <c r="A31" s="7" t="s">
        <v>9</v>
      </c>
      <c r="B31" s="15"/>
      <c r="C31" s="15"/>
      <c r="D31" s="15"/>
      <c r="E31" s="15"/>
      <c r="F31" s="15"/>
      <c r="G31" s="4"/>
      <c r="H31" s="4"/>
    </row>
    <row r="32" spans="1:8" ht="15">
      <c r="A32" s="7" t="s">
        <v>10</v>
      </c>
      <c r="B32" s="16">
        <f t="shared" si="0"/>
        <v>267</v>
      </c>
      <c r="C32" s="14">
        <f t="shared" si="0"/>
        <v>466</v>
      </c>
      <c r="D32" s="15"/>
      <c r="E32" s="30">
        <v>267</v>
      </c>
      <c r="F32" s="31">
        <v>466</v>
      </c>
      <c r="G32" s="4"/>
      <c r="H32" s="4"/>
    </row>
    <row r="33" spans="1:8" ht="15">
      <c r="A33" s="7" t="s">
        <v>11</v>
      </c>
      <c r="B33" s="23">
        <f t="shared" si="0"/>
        <v>700647</v>
      </c>
      <c r="C33" s="22">
        <f t="shared" si="0"/>
        <v>547598</v>
      </c>
      <c r="D33" s="15"/>
      <c r="E33" s="23">
        <f>SUM(E29:E32)</f>
        <v>700647</v>
      </c>
      <c r="F33" s="22">
        <f>SUM(F29:F32)</f>
        <v>547598</v>
      </c>
      <c r="G33" s="4"/>
      <c r="H33" s="4"/>
    </row>
    <row r="34" spans="1:8" ht="6.75" customHeight="1">
      <c r="A34" s="7"/>
      <c r="B34" s="20"/>
      <c r="C34" s="19"/>
      <c r="D34" s="15"/>
      <c r="E34" s="20"/>
      <c r="F34" s="19"/>
      <c r="G34" s="4"/>
      <c r="H34" s="4"/>
    </row>
    <row r="35" spans="1:8" ht="15">
      <c r="A35" s="7" t="s">
        <v>12</v>
      </c>
      <c r="B35" s="16">
        <f t="shared" si="0"/>
        <v>-197893</v>
      </c>
      <c r="C35" s="14">
        <f t="shared" si="0"/>
        <v>-161534</v>
      </c>
      <c r="D35" s="15"/>
      <c r="E35" s="16">
        <v>-197893</v>
      </c>
      <c r="F35" s="45">
        <v>-161534</v>
      </c>
      <c r="G35" s="4"/>
      <c r="H35" s="4"/>
    </row>
    <row r="36" spans="1:8" ht="5.25" customHeight="1">
      <c r="A36" s="8"/>
      <c r="B36" s="18"/>
      <c r="C36" s="17"/>
      <c r="D36" s="15"/>
      <c r="E36" s="18"/>
      <c r="F36" s="17"/>
      <c r="G36" s="4"/>
      <c r="H36" s="4"/>
    </row>
    <row r="37" spans="1:8" ht="15">
      <c r="A37" s="7" t="s">
        <v>13</v>
      </c>
      <c r="B37" s="15"/>
      <c r="C37" s="15"/>
      <c r="D37" s="15"/>
      <c r="E37" s="15"/>
      <c r="F37" s="15"/>
      <c r="G37" s="4"/>
      <c r="H37" s="4"/>
    </row>
    <row r="38" spans="1:8" ht="15">
      <c r="A38" s="7" t="s">
        <v>14</v>
      </c>
      <c r="B38" s="16">
        <f t="shared" si="0"/>
        <v>502754</v>
      </c>
      <c r="C38" s="14">
        <f t="shared" si="0"/>
        <v>386064</v>
      </c>
      <c r="D38" s="15"/>
      <c r="E38" s="16">
        <f>SUM(E33:E35)</f>
        <v>502754</v>
      </c>
      <c r="F38" s="14">
        <f>SUM(F33:F35)</f>
        <v>386064</v>
      </c>
      <c r="G38" s="4"/>
      <c r="H38" s="4"/>
    </row>
    <row r="39" spans="1:8" ht="15">
      <c r="A39" s="7" t="s">
        <v>15</v>
      </c>
      <c r="B39" s="24">
        <f t="shared" si="0"/>
        <v>-1534</v>
      </c>
      <c r="C39" s="43">
        <f t="shared" si="0"/>
        <v>-4916</v>
      </c>
      <c r="D39" s="15"/>
      <c r="E39" s="12">
        <v>-1534</v>
      </c>
      <c r="F39" s="13">
        <v>-4916</v>
      </c>
      <c r="G39" s="4"/>
      <c r="H39" s="4"/>
    </row>
    <row r="40" spans="1:8" ht="5.25" customHeight="1">
      <c r="A40" s="7"/>
      <c r="B40" s="30"/>
      <c r="C40" s="31"/>
      <c r="D40" s="15"/>
      <c r="E40" s="30"/>
      <c r="F40" s="31"/>
      <c r="G40" s="4"/>
      <c r="H40" s="4"/>
    </row>
    <row r="41" spans="1:8" ht="15.75" thickBot="1">
      <c r="A41" s="7" t="s">
        <v>24</v>
      </c>
      <c r="B41" s="35">
        <f t="shared" si="0"/>
        <v>501220</v>
      </c>
      <c r="C41" s="36">
        <f t="shared" si="0"/>
        <v>381148</v>
      </c>
      <c r="D41" s="15"/>
      <c r="E41" s="35">
        <f>SUM(E38:E39)</f>
        <v>501220</v>
      </c>
      <c r="F41" s="36">
        <f>SUM(F38:F39)</f>
        <v>381148</v>
      </c>
      <c r="G41" s="4"/>
      <c r="H41" s="4"/>
    </row>
    <row r="42" spans="1:8" ht="15">
      <c r="A42" s="7"/>
      <c r="B42" s="20"/>
      <c r="C42" s="19"/>
      <c r="D42" s="15"/>
      <c r="E42" s="20"/>
      <c r="F42" s="19"/>
      <c r="G42" s="4"/>
      <c r="H42" s="4"/>
    </row>
    <row r="43" spans="1:8" ht="15">
      <c r="A43" s="7" t="s">
        <v>21</v>
      </c>
      <c r="B43" s="20"/>
      <c r="C43" s="19"/>
      <c r="D43" s="15"/>
      <c r="E43" s="20"/>
      <c r="F43" s="19"/>
      <c r="G43" s="4"/>
      <c r="H43" s="4"/>
    </row>
    <row r="44" spans="1:8" ht="15">
      <c r="A44" s="11" t="s">
        <v>22</v>
      </c>
      <c r="B44" s="25" t="str">
        <f>E44</f>
        <v>13.92 sen</v>
      </c>
      <c r="C44" s="26" t="s">
        <v>36</v>
      </c>
      <c r="D44" s="27"/>
      <c r="E44" s="25" t="s">
        <v>35</v>
      </c>
      <c r="F44" s="26" t="s">
        <v>36</v>
      </c>
      <c r="G44" s="1"/>
      <c r="H44" s="1"/>
    </row>
    <row r="45" spans="1:8" ht="15.75" thickBot="1">
      <c r="A45" s="11" t="s">
        <v>40</v>
      </c>
      <c r="B45" s="28" t="s">
        <v>35</v>
      </c>
      <c r="C45" s="29" t="s">
        <v>38</v>
      </c>
      <c r="D45" s="27"/>
      <c r="E45" s="28" t="s">
        <v>35</v>
      </c>
      <c r="F45" s="29" t="s">
        <v>39</v>
      </c>
      <c r="G45" s="1"/>
      <c r="H45" s="1"/>
    </row>
    <row r="46" spans="1:6" ht="15">
      <c r="A46" s="11"/>
      <c r="B46" s="25"/>
      <c r="C46" s="26"/>
      <c r="D46" s="27"/>
      <c r="E46" s="25"/>
      <c r="F46" s="26"/>
    </row>
    <row r="47" spans="1:6" ht="15">
      <c r="A47" s="7" t="s">
        <v>41</v>
      </c>
      <c r="B47" s="25"/>
      <c r="C47" s="26"/>
      <c r="D47" s="27"/>
      <c r="E47" s="25"/>
      <c r="F47" s="26"/>
    </row>
    <row r="48" spans="1:6" ht="15">
      <c r="A48" s="11"/>
      <c r="B48" s="25"/>
      <c r="C48" s="26"/>
      <c r="D48" s="27"/>
      <c r="E48" s="25"/>
      <c r="F48" s="26"/>
    </row>
    <row r="49" spans="1:6" ht="15">
      <c r="A49" s="44" t="s">
        <v>33</v>
      </c>
      <c r="B49" s="25"/>
      <c r="C49" s="26"/>
      <c r="D49" s="27"/>
      <c r="E49" s="25"/>
      <c r="F49" s="26"/>
    </row>
    <row r="50" spans="1:6" ht="15">
      <c r="A50" s="44" t="s">
        <v>34</v>
      </c>
      <c r="B50" s="25"/>
      <c r="C50" s="26"/>
      <c r="D50" s="27"/>
      <c r="E50" s="25"/>
      <c r="F50" s="26"/>
    </row>
    <row r="51" spans="2:6" ht="14.25">
      <c r="B51" s="32"/>
      <c r="C51" s="32"/>
      <c r="D51" s="32"/>
      <c r="E51" s="34"/>
      <c r="F51" s="38"/>
    </row>
    <row r="52" ht="12.75">
      <c r="D52">
        <v>0</v>
      </c>
    </row>
    <row r="53" ht="12.75">
      <c r="F53" s="33"/>
    </row>
    <row r="54" ht="12.75">
      <c r="F54" s="33"/>
    </row>
  </sheetData>
  <mergeCells count="6">
    <mergeCell ref="F1:G1"/>
    <mergeCell ref="A7:G7"/>
    <mergeCell ref="A2:F2"/>
    <mergeCell ref="A3:F3"/>
    <mergeCell ref="A4:F4"/>
    <mergeCell ref="A5:F5"/>
  </mergeCells>
  <printOptions/>
  <pageMargins left="0.75" right="0.38" top="0.43" bottom="0.42" header="0.5" footer="0.2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MAYBAN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accounting</dc:creator>
  <cp:keywords/>
  <dc:description/>
  <cp:lastModifiedBy>AnneHV</cp:lastModifiedBy>
  <cp:lastPrinted>2003-11-05T07:10:54Z</cp:lastPrinted>
  <dcterms:created xsi:type="dcterms:W3CDTF">2000-07-04T02:47:18Z</dcterms:created>
  <dcterms:modified xsi:type="dcterms:W3CDTF">2000-08-14T10:30:46Z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