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440" activeTab="0"/>
  </bookViews>
  <sheets>
    <sheet name="BS601" sheetId="1" r:id="rId1"/>
  </sheets>
  <definedNames>
    <definedName name="_Regression_Int" localSheetId="0" hidden="1">1</definedName>
    <definedName name="_xlnm.Print_Area" localSheetId="0">'BS601'!$A$1:$G$57</definedName>
    <definedName name="Print_Area_MI">'BS601'!$A$1:$G$51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<sst xmlns="http://schemas.openxmlformats.org/spreadsheetml/2006/main" count="63" uniqueCount="50">
  <si>
    <t>GROUP</t>
  </si>
  <si>
    <t>RM'000</t>
  </si>
  <si>
    <t>ASSETS</t>
  </si>
  <si>
    <t>Cash and short-term funds</t>
  </si>
  <si>
    <t>Securities purchased under resale agreements</t>
  </si>
  <si>
    <t>Deposits and placements with financial</t>
  </si>
  <si>
    <t>Dealing securities</t>
  </si>
  <si>
    <t>Investment securities</t>
  </si>
  <si>
    <t>Loans and advances</t>
  </si>
  <si>
    <t>Investment in subsidiary companies</t>
  </si>
  <si>
    <t>Other assets</t>
  </si>
  <si>
    <t>Statutory deposits with Central Banks</t>
  </si>
  <si>
    <t>LIABILITIES</t>
  </si>
  <si>
    <t>Deposits from customers</t>
  </si>
  <si>
    <t>Deposits and placements of banks and</t>
  </si>
  <si>
    <t xml:space="preserve">   other financial institutions</t>
  </si>
  <si>
    <t xml:space="preserve">Obligations on securities sold under </t>
  </si>
  <si>
    <t xml:space="preserve">   repurchase agreements</t>
  </si>
  <si>
    <t>Bills and acceptances payable</t>
  </si>
  <si>
    <t>Other liabilities</t>
  </si>
  <si>
    <t>Subordinated obligations</t>
  </si>
  <si>
    <t>SHAREHOLDERS' FUNDS</t>
  </si>
  <si>
    <t>Share capital</t>
  </si>
  <si>
    <t>Reserves</t>
  </si>
  <si>
    <t>MINORITY INTEREST</t>
  </si>
  <si>
    <t>-</t>
  </si>
  <si>
    <t>COMMITMENTS AND CONTINGENCIES</t>
  </si>
  <si>
    <t>As At</t>
  </si>
  <si>
    <t>CAPITAL ADEQUACY</t>
  </si>
  <si>
    <t>Core Capital ratio</t>
  </si>
  <si>
    <t>Risk-weighted capital</t>
  </si>
  <si>
    <t>Net tangible assets per share</t>
  </si>
  <si>
    <t>Investment in associated companies</t>
  </si>
  <si>
    <t>BANK</t>
  </si>
  <si>
    <t xml:space="preserve">   institutions</t>
  </si>
  <si>
    <t>Life Fund Assets</t>
  </si>
  <si>
    <t>Life fund liabilities</t>
  </si>
  <si>
    <t>Life policy holders' funds</t>
  </si>
  <si>
    <t>Property, plant and equipment</t>
  </si>
  <si>
    <t>TOTAL ASSETS</t>
  </si>
  <si>
    <t>TOTAL LIABILITIES</t>
  </si>
  <si>
    <t>TOTAL LIABILITIES AND</t>
  </si>
  <si>
    <t xml:space="preserve">  SHAREHOLDERS' FUNDS</t>
  </si>
  <si>
    <t>AUDITED BALANCE SHEETS AS AT JUNE 30,  2002</t>
  </si>
  <si>
    <t>Due to Cagamas</t>
  </si>
  <si>
    <t>RM2.70</t>
  </si>
  <si>
    <t>RM3.29</t>
  </si>
  <si>
    <t>*RM2.45</t>
  </si>
  <si>
    <t>*RM2.85</t>
  </si>
  <si>
    <t>* Adjusted for bonus issue of 1:2 made during the financial year 2002</t>
  </si>
</sst>
</file>

<file path=xl/styles.xml><?xml version="1.0" encoding="utf-8"?>
<styleSheet xmlns="http://schemas.openxmlformats.org/spreadsheetml/2006/main">
  <numFmts count="25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%"/>
    <numFmt numFmtId="171" formatCode="#,##0.0_);\(#,##0.0\)"/>
    <numFmt numFmtId="172" formatCode="mmm\-yyyy"/>
    <numFmt numFmtId="173" formatCode="mmmm\ yyyy"/>
    <numFmt numFmtId="174" formatCode="_(* #,##0.0_);_(* \(#,##0.0\);_(* &quot;-&quot;??_);_(@_)"/>
    <numFmt numFmtId="175" formatCode="_(* #,##0_);_(* \(#,##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mm\ yyyy"/>
    <numFmt numFmtId="179" formatCode="mmm\ yyyy"/>
    <numFmt numFmtId="180" formatCode="d\-mmm\-yy"/>
  </numFmts>
  <fonts count="8">
    <font>
      <sz val="12"/>
      <name val="Tms Rmn"/>
      <family val="0"/>
    </font>
    <font>
      <sz val="10"/>
      <name val="Arial"/>
      <family val="0"/>
    </font>
    <font>
      <b/>
      <sz val="12"/>
      <name val="Tms Rmn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Continuous"/>
    </xf>
    <xf numFmtId="0" fontId="3" fillId="0" borderId="0" xfId="0" applyFont="1" applyAlignment="1" applyProtection="1">
      <alignment horizontal="centerContinuous"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37" fontId="3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3" fillId="0" borderId="1" xfId="0" applyNumberFormat="1" applyFont="1" applyBorder="1" applyAlignment="1" applyProtection="1">
      <alignment/>
      <protection/>
    </xf>
    <xf numFmtId="37" fontId="4" fillId="0" borderId="1" xfId="0" applyNumberFormat="1" applyFont="1" applyBorder="1" applyAlignment="1" applyProtection="1">
      <alignment/>
      <protection/>
    </xf>
    <xf numFmtId="37" fontId="3" fillId="0" borderId="2" xfId="0" applyNumberFormat="1" applyFont="1" applyBorder="1" applyAlignment="1" applyProtection="1">
      <alignment/>
      <protection/>
    </xf>
    <xf numFmtId="37" fontId="4" fillId="0" borderId="2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37" fontId="4" fillId="0" borderId="0" xfId="0" applyNumberFormat="1" applyFont="1" applyAlignment="1" applyProtection="1" quotePrefix="1">
      <alignment horizontal="center"/>
      <protection/>
    </xf>
    <xf numFmtId="173" fontId="3" fillId="0" borderId="0" xfId="0" applyNumberFormat="1" applyFont="1" applyAlignment="1" applyProtection="1" quotePrefix="1">
      <alignment horizontal="center"/>
      <protection/>
    </xf>
    <xf numFmtId="0" fontId="7" fillId="0" borderId="0" xfId="0" applyFont="1" applyAlignment="1">
      <alignment/>
    </xf>
    <xf numFmtId="37" fontId="4" fillId="0" borderId="0" xfId="0" applyNumberFormat="1" applyFont="1" applyAlignment="1" applyProtection="1" quotePrefix="1">
      <alignment horizontal="right"/>
      <protection/>
    </xf>
    <xf numFmtId="37" fontId="4" fillId="0" borderId="3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 quotePrefix="1">
      <alignment horizontal="right"/>
      <protection/>
    </xf>
    <xf numFmtId="37" fontId="3" fillId="0" borderId="3" xfId="0" applyNumberFormat="1" applyFont="1" applyBorder="1" applyAlignment="1" applyProtection="1">
      <alignment/>
      <protection/>
    </xf>
    <xf numFmtId="10" fontId="3" fillId="0" borderId="0" xfId="19" applyNumberFormat="1" applyFont="1" applyAlignment="1" applyProtection="1">
      <alignment/>
      <protection/>
    </xf>
    <xf numFmtId="10" fontId="4" fillId="0" borderId="0" xfId="19" applyNumberFormat="1" applyFont="1" applyAlignment="1" applyProtection="1">
      <alignment/>
      <protection/>
    </xf>
    <xf numFmtId="2" fontId="3" fillId="0" borderId="0" xfId="19" applyNumberFormat="1" applyFont="1" applyAlignment="1" applyProtection="1" quotePrefix="1">
      <alignment horizontal="right"/>
      <protection/>
    </xf>
    <xf numFmtId="39" fontId="3" fillId="0" borderId="0" xfId="0" applyNumberFormat="1" applyFont="1" applyAlignment="1" applyProtection="1" quotePrefix="1">
      <alignment horizontal="right"/>
      <protection/>
    </xf>
    <xf numFmtId="39" fontId="4" fillId="0" borderId="0" xfId="0" applyNumberFormat="1" applyFont="1" applyAlignment="1" applyProtection="1" quotePrefix="1">
      <alignment horizontal="right"/>
      <protection/>
    </xf>
    <xf numFmtId="37" fontId="3" fillId="0" borderId="0" xfId="0" applyNumberFormat="1" applyFont="1" applyAlignment="1" applyProtection="1" quotePrefix="1">
      <alignment horizontal="center"/>
      <protection/>
    </xf>
    <xf numFmtId="37" fontId="3" fillId="0" borderId="0" xfId="0" applyNumberFormat="1" applyFont="1" applyBorder="1" applyAlignment="1" applyProtection="1">
      <alignment horizontal="center"/>
      <protection/>
    </xf>
    <xf numFmtId="37" fontId="3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7" fontId="3" fillId="0" borderId="4" xfId="0" applyNumberFormat="1" applyFont="1" applyBorder="1" applyAlignment="1" applyProtection="1">
      <alignment horizontal="center"/>
      <protection/>
    </xf>
    <xf numFmtId="37" fontId="3" fillId="0" borderId="4" xfId="0" applyNumberFormat="1" applyFont="1" applyBorder="1" applyAlignment="1" applyProtection="1">
      <alignment/>
      <protection/>
    </xf>
    <xf numFmtId="37" fontId="4" fillId="0" borderId="4" xfId="0" applyNumberFormat="1" applyFont="1" applyBorder="1" applyAlignment="1" applyProtection="1">
      <alignment/>
      <protection/>
    </xf>
    <xf numFmtId="37" fontId="4" fillId="0" borderId="4" xfId="0" applyNumberFormat="1" applyFont="1" applyBorder="1" applyAlignment="1" applyProtection="1">
      <alignment horizontal="center"/>
      <protection/>
    </xf>
    <xf numFmtId="37" fontId="4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37" fontId="3" fillId="0" borderId="0" xfId="0" applyNumberFormat="1" applyFont="1" applyAlignment="1" applyProtection="1" quotePrefix="1">
      <alignment/>
      <protection/>
    </xf>
    <xf numFmtId="2" fontId="4" fillId="0" borderId="0" xfId="19" applyNumberFormat="1" applyFon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67"/>
  <sheetViews>
    <sheetView showGridLines="0" tabSelected="1" workbookViewId="0" topLeftCell="A26">
      <selection activeCell="F38" sqref="F38"/>
    </sheetView>
  </sheetViews>
  <sheetFormatPr defaultColWidth="9.59765625" defaultRowHeight="15"/>
  <cols>
    <col min="2" max="2" width="18.59765625" style="0" customWidth="1"/>
    <col min="3" max="3" width="12.69921875" style="0" customWidth="1"/>
    <col min="4" max="4" width="11.69921875" style="0" customWidth="1"/>
    <col min="5" max="5" width="13.3984375" style="0" customWidth="1"/>
    <col min="6" max="6" width="11.59765625" style="0" customWidth="1"/>
    <col min="7" max="7" width="12.3984375" style="0" customWidth="1"/>
  </cols>
  <sheetData>
    <row r="1" spans="1:7" ht="15.75">
      <c r="A1" s="9" t="s">
        <v>43</v>
      </c>
      <c r="B1" s="8"/>
      <c r="C1" s="8"/>
      <c r="D1" s="8"/>
      <c r="E1" s="8"/>
      <c r="F1" s="8"/>
      <c r="G1" s="8"/>
    </row>
    <row r="2" spans="1:7" ht="15.75">
      <c r="A2" s="7"/>
      <c r="B2" s="6"/>
      <c r="C2" s="6"/>
      <c r="D2" s="6"/>
      <c r="E2" s="6"/>
      <c r="F2" s="6"/>
      <c r="G2" s="6"/>
    </row>
    <row r="3" spans="1:7" ht="15.75">
      <c r="A3" s="6"/>
      <c r="B3" s="6"/>
      <c r="C3" s="6"/>
      <c r="D3" s="5" t="s">
        <v>33</v>
      </c>
      <c r="E3" s="4"/>
      <c r="F3" s="5" t="s">
        <v>0</v>
      </c>
      <c r="G3" s="4"/>
    </row>
    <row r="4" spans="1:7" ht="15.75">
      <c r="A4" s="6"/>
      <c r="B4" s="6"/>
      <c r="C4" s="6"/>
      <c r="D4" s="44" t="s">
        <v>27</v>
      </c>
      <c r="E4" s="44"/>
      <c r="F4" s="44" t="s">
        <v>27</v>
      </c>
      <c r="G4" s="44"/>
    </row>
    <row r="5" spans="1:7" ht="15.75">
      <c r="A5" s="6"/>
      <c r="B5" s="6"/>
      <c r="C5" s="6"/>
      <c r="D5" s="21">
        <v>37408</v>
      </c>
      <c r="E5" s="21">
        <v>37043</v>
      </c>
      <c r="F5" s="21">
        <v>37408</v>
      </c>
      <c r="G5" s="21">
        <v>37043</v>
      </c>
    </row>
    <row r="6" spans="1:7" ht="15.75">
      <c r="A6" s="6"/>
      <c r="B6" s="6"/>
      <c r="C6" s="6"/>
      <c r="D6" s="3" t="s">
        <v>1</v>
      </c>
      <c r="E6" s="3" t="s">
        <v>1</v>
      </c>
      <c r="F6" s="3" t="s">
        <v>1</v>
      </c>
      <c r="G6" s="3" t="s">
        <v>1</v>
      </c>
    </row>
    <row r="7" spans="1:7" ht="15.75">
      <c r="A7" s="6"/>
      <c r="B7" s="6"/>
      <c r="C7" s="6"/>
      <c r="D7" s="6"/>
      <c r="E7" s="6"/>
      <c r="F7" s="6"/>
      <c r="G7" s="6"/>
    </row>
    <row r="8" spans="1:7" ht="15.75">
      <c r="A8" s="9" t="s">
        <v>2</v>
      </c>
      <c r="B8" s="6"/>
      <c r="C8" s="6"/>
      <c r="D8" s="7"/>
      <c r="E8" s="7"/>
      <c r="F8" s="7"/>
      <c r="G8" s="7"/>
    </row>
    <row r="9" spans="1:7" ht="15.75">
      <c r="A9" s="6"/>
      <c r="B9" s="6"/>
      <c r="C9" s="6"/>
      <c r="D9" s="7"/>
      <c r="E9" s="7"/>
      <c r="F9" s="7"/>
      <c r="G9" s="7"/>
    </row>
    <row r="10" spans="1:7" ht="15.75" customHeight="1">
      <c r="A10" s="2" t="s">
        <v>3</v>
      </c>
      <c r="B10" s="6"/>
      <c r="C10" s="6"/>
      <c r="D10" s="11">
        <v>12083143</v>
      </c>
      <c r="E10" s="12">
        <v>10449003</v>
      </c>
      <c r="F10" s="11">
        <v>15788105</v>
      </c>
      <c r="G10" s="12">
        <v>12647952</v>
      </c>
    </row>
    <row r="11" spans="1:7" ht="15.75" customHeight="1">
      <c r="A11" s="2" t="s">
        <v>5</v>
      </c>
      <c r="B11" s="6"/>
      <c r="C11" s="6"/>
      <c r="D11" s="11"/>
      <c r="E11" s="12"/>
      <c r="F11" s="11"/>
      <c r="G11" s="12"/>
    </row>
    <row r="12" spans="1:7" ht="15.75" customHeight="1">
      <c r="A12" s="2" t="s">
        <v>34</v>
      </c>
      <c r="B12" s="6"/>
      <c r="C12" s="6"/>
      <c r="D12" s="11">
        <v>5563812</v>
      </c>
      <c r="E12" s="12">
        <v>5968728</v>
      </c>
      <c r="F12" s="11">
        <v>4191333</v>
      </c>
      <c r="G12" s="12">
        <v>5433866</v>
      </c>
    </row>
    <row r="13" spans="1:7" ht="15.75" customHeight="1">
      <c r="A13" s="2" t="s">
        <v>4</v>
      </c>
      <c r="B13" s="6"/>
      <c r="C13" s="6"/>
      <c r="D13" s="25">
        <v>517625</v>
      </c>
      <c r="E13" s="23">
        <v>142890</v>
      </c>
      <c r="F13" s="11">
        <v>517525</v>
      </c>
      <c r="G13" s="12">
        <v>175376</v>
      </c>
    </row>
    <row r="14" spans="1:7" ht="15.75" customHeight="1">
      <c r="A14" s="2" t="s">
        <v>6</v>
      </c>
      <c r="B14" s="6"/>
      <c r="C14" s="6"/>
      <c r="D14" s="11">
        <v>38397</v>
      </c>
      <c r="E14" s="12">
        <v>295528</v>
      </c>
      <c r="F14" s="11">
        <v>1623182</v>
      </c>
      <c r="G14" s="12">
        <v>1302103</v>
      </c>
    </row>
    <row r="15" spans="1:7" ht="15.75" customHeight="1">
      <c r="A15" s="2" t="s">
        <v>7</v>
      </c>
      <c r="B15" s="6"/>
      <c r="C15" s="6"/>
      <c r="D15" s="11">
        <v>17051047</v>
      </c>
      <c r="E15" s="12">
        <v>13466817</v>
      </c>
      <c r="F15" s="11">
        <v>23654578</v>
      </c>
      <c r="G15" s="12">
        <v>20974012</v>
      </c>
    </row>
    <row r="16" spans="1:7" ht="15.75" customHeight="1">
      <c r="A16" s="2" t="s">
        <v>8</v>
      </c>
      <c r="B16" s="6"/>
      <c r="C16" s="6"/>
      <c r="D16" s="11">
        <v>75000154</v>
      </c>
      <c r="E16" s="12">
        <v>76953162</v>
      </c>
      <c r="F16" s="11">
        <v>95507029</v>
      </c>
      <c r="G16" s="12">
        <v>98093762</v>
      </c>
    </row>
    <row r="17" spans="1:7" ht="15.75">
      <c r="A17" s="2" t="s">
        <v>32</v>
      </c>
      <c r="B17" s="6"/>
      <c r="C17" s="6"/>
      <c r="D17" s="11">
        <v>8840</v>
      </c>
      <c r="E17" s="12">
        <v>8840</v>
      </c>
      <c r="F17" s="25">
        <v>18328</v>
      </c>
      <c r="G17" s="23">
        <v>17049</v>
      </c>
    </row>
    <row r="18" spans="1:7" ht="15.75" customHeight="1">
      <c r="A18" s="2" t="s">
        <v>9</v>
      </c>
      <c r="B18" s="6"/>
      <c r="C18" s="6"/>
      <c r="D18" s="42">
        <v>1956333</v>
      </c>
      <c r="E18" s="12">
        <v>2087950</v>
      </c>
      <c r="F18" s="32" t="s">
        <v>25</v>
      </c>
      <c r="G18" s="20" t="s">
        <v>25</v>
      </c>
    </row>
    <row r="19" spans="1:7" ht="15.75" customHeight="1">
      <c r="A19" s="2" t="s">
        <v>10</v>
      </c>
      <c r="B19" s="6"/>
      <c r="C19" s="6"/>
      <c r="D19" s="11">
        <v>750407</v>
      </c>
      <c r="E19" s="12">
        <v>922817</v>
      </c>
      <c r="F19" s="11">
        <v>2098406</v>
      </c>
      <c r="G19" s="12">
        <v>1900830</v>
      </c>
    </row>
    <row r="20" spans="1:7" ht="15.75">
      <c r="A20" s="2" t="s">
        <v>11</v>
      </c>
      <c r="B20" s="6"/>
      <c r="C20" s="6"/>
      <c r="D20" s="11">
        <v>2876618</v>
      </c>
      <c r="E20" s="12">
        <v>2571380</v>
      </c>
      <c r="F20" s="11">
        <v>3556787</v>
      </c>
      <c r="G20" s="12">
        <v>3326793</v>
      </c>
    </row>
    <row r="21" spans="1:7" ht="15.75" customHeight="1">
      <c r="A21" s="2" t="s">
        <v>38</v>
      </c>
      <c r="B21" s="6"/>
      <c r="C21" s="6"/>
      <c r="D21" s="11">
        <v>976797</v>
      </c>
      <c r="E21" s="12">
        <v>984903</v>
      </c>
      <c r="F21" s="11">
        <v>1376591</v>
      </c>
      <c r="G21" s="12">
        <v>1417961</v>
      </c>
    </row>
    <row r="22" spans="1:7" ht="15.75" customHeight="1">
      <c r="A22" s="2" t="s">
        <v>35</v>
      </c>
      <c r="B22" s="6"/>
      <c r="C22" s="6"/>
      <c r="D22" s="32" t="s">
        <v>25</v>
      </c>
      <c r="E22" s="20" t="s">
        <v>25</v>
      </c>
      <c r="F22" s="11">
        <v>1332043</v>
      </c>
      <c r="G22" s="12">
        <v>1046384</v>
      </c>
    </row>
    <row r="23" spans="1:7" ht="15.75" customHeight="1" thickBot="1">
      <c r="A23" s="7" t="s">
        <v>39</v>
      </c>
      <c r="B23" s="6"/>
      <c r="C23" s="6"/>
      <c r="D23" s="13">
        <f>SUM(D10:D21)</f>
        <v>116823173</v>
      </c>
      <c r="E23" s="14">
        <f>SUM(E10:E21)</f>
        <v>113852018</v>
      </c>
      <c r="F23" s="13">
        <f>SUM(F10:F22)</f>
        <v>149663907</v>
      </c>
      <c r="G23" s="14">
        <f>SUM(G10:G22)</f>
        <v>146336088</v>
      </c>
    </row>
    <row r="24" spans="1:7" ht="15.75">
      <c r="A24" s="6"/>
      <c r="B24" s="6"/>
      <c r="C24" s="6"/>
      <c r="D24" s="11"/>
      <c r="E24" s="12"/>
      <c r="F24" s="11"/>
      <c r="G24" s="12"/>
    </row>
    <row r="25" spans="1:7" ht="15.75">
      <c r="A25" s="9" t="s">
        <v>12</v>
      </c>
      <c r="B25" s="6"/>
      <c r="C25" s="6"/>
      <c r="D25" s="11"/>
      <c r="E25" s="12"/>
      <c r="F25" s="11"/>
      <c r="G25" s="12"/>
    </row>
    <row r="26" spans="1:7" ht="15.75">
      <c r="A26" s="6"/>
      <c r="B26" s="6"/>
      <c r="C26" s="6"/>
      <c r="D26" s="11"/>
      <c r="E26" s="12"/>
      <c r="F26" s="11"/>
      <c r="G26" s="12"/>
    </row>
    <row r="27" spans="1:7" ht="15.75" customHeight="1">
      <c r="A27" s="2" t="s">
        <v>13</v>
      </c>
      <c r="B27" s="6"/>
      <c r="C27" s="6"/>
      <c r="D27" s="11">
        <v>81997660</v>
      </c>
      <c r="E27" s="12">
        <v>77926411</v>
      </c>
      <c r="F27" s="11">
        <v>102572412</v>
      </c>
      <c r="G27" s="12">
        <v>97016515</v>
      </c>
    </row>
    <row r="28" spans="1:7" ht="15.75" customHeight="1">
      <c r="A28" s="2" t="s">
        <v>14</v>
      </c>
      <c r="B28" s="6"/>
      <c r="C28" s="6"/>
      <c r="D28" s="11"/>
      <c r="E28" s="12"/>
      <c r="F28" s="11"/>
      <c r="G28" s="12"/>
    </row>
    <row r="29" spans="1:7" ht="15.75" customHeight="1">
      <c r="A29" s="2" t="s">
        <v>15</v>
      </c>
      <c r="B29" s="6"/>
      <c r="C29" s="6"/>
      <c r="D29" s="11">
        <v>10845891</v>
      </c>
      <c r="E29" s="12">
        <v>11736980</v>
      </c>
      <c r="F29" s="11">
        <v>14074688</v>
      </c>
      <c r="G29" s="12">
        <v>18556897</v>
      </c>
    </row>
    <row r="30" spans="1:7" ht="15.75" customHeight="1">
      <c r="A30" s="2" t="s">
        <v>16</v>
      </c>
      <c r="B30" s="6"/>
      <c r="C30" s="6"/>
      <c r="D30" s="11"/>
      <c r="E30" s="12"/>
      <c r="F30" s="11"/>
      <c r="G30" s="12"/>
    </row>
    <row r="31" spans="1:7" ht="15.75" customHeight="1">
      <c r="A31" s="2" t="s">
        <v>17</v>
      </c>
      <c r="B31" s="6"/>
      <c r="C31" s="6"/>
      <c r="D31" s="11">
        <v>4134688</v>
      </c>
      <c r="E31" s="12">
        <v>3688837</v>
      </c>
      <c r="F31" s="11">
        <v>4260356</v>
      </c>
      <c r="G31" s="12">
        <v>3638837</v>
      </c>
    </row>
    <row r="32" spans="1:7" ht="15.75" customHeight="1">
      <c r="A32" s="2" t="s">
        <v>18</v>
      </c>
      <c r="B32" s="6"/>
      <c r="C32" s="6"/>
      <c r="D32" s="11">
        <v>2645605</v>
      </c>
      <c r="E32" s="12">
        <v>5459899</v>
      </c>
      <c r="F32" s="11">
        <v>1994268</v>
      </c>
      <c r="G32" s="12">
        <v>4637044</v>
      </c>
    </row>
    <row r="33" spans="1:7" ht="15.75" customHeight="1">
      <c r="A33" s="2" t="s">
        <v>19</v>
      </c>
      <c r="B33" s="6"/>
      <c r="C33" s="6"/>
      <c r="D33" s="11">
        <v>2339111</v>
      </c>
      <c r="E33" s="12">
        <v>2463442</v>
      </c>
      <c r="F33" s="11">
        <v>4007828</v>
      </c>
      <c r="G33" s="12">
        <v>4080801</v>
      </c>
    </row>
    <row r="34" spans="1:7" ht="15.75" customHeight="1">
      <c r="A34" s="2" t="s">
        <v>44</v>
      </c>
      <c r="B34" s="6"/>
      <c r="C34" s="6"/>
      <c r="D34" s="11">
        <v>2270149</v>
      </c>
      <c r="E34" s="12">
        <v>2378538</v>
      </c>
      <c r="F34" s="11">
        <v>6394409</v>
      </c>
      <c r="G34" s="12">
        <v>5439769</v>
      </c>
    </row>
    <row r="35" spans="1:9" ht="15.75" customHeight="1">
      <c r="A35" s="2" t="s">
        <v>20</v>
      </c>
      <c r="B35" s="6"/>
      <c r="C35" s="6"/>
      <c r="D35" s="11">
        <v>3004000</v>
      </c>
      <c r="E35" s="12">
        <v>1560000</v>
      </c>
      <c r="F35" s="11">
        <v>3004000</v>
      </c>
      <c r="G35" s="12">
        <v>1560000</v>
      </c>
      <c r="H35" s="1"/>
      <c r="I35" s="1"/>
    </row>
    <row r="36" spans="1:9" ht="15.75" customHeight="1">
      <c r="A36" s="2" t="s">
        <v>36</v>
      </c>
      <c r="B36" s="6"/>
      <c r="C36" s="6"/>
      <c r="D36" s="25" t="s">
        <v>25</v>
      </c>
      <c r="E36" s="23" t="s">
        <v>25</v>
      </c>
      <c r="F36" s="11">
        <v>100078</v>
      </c>
      <c r="G36" s="12">
        <v>81305</v>
      </c>
      <c r="H36" s="1"/>
      <c r="I36" s="1"/>
    </row>
    <row r="37" spans="1:9" ht="15.75" customHeight="1">
      <c r="A37" s="2" t="s">
        <v>37</v>
      </c>
      <c r="B37" s="6"/>
      <c r="C37" s="6"/>
      <c r="D37" s="25" t="s">
        <v>25</v>
      </c>
      <c r="E37" s="23" t="s">
        <v>25</v>
      </c>
      <c r="F37" s="11">
        <v>1231965</v>
      </c>
      <c r="G37" s="12">
        <v>965079</v>
      </c>
      <c r="H37" s="1"/>
      <c r="I37" s="1"/>
    </row>
    <row r="38" spans="1:7" ht="15.75" customHeight="1">
      <c r="A38" s="7" t="s">
        <v>40</v>
      </c>
      <c r="B38" s="6"/>
      <c r="C38" s="6"/>
      <c r="D38" s="15">
        <f>SUM(D27:D35)</f>
        <v>107237104</v>
      </c>
      <c r="E38" s="16">
        <f>SUM(E27:E35)</f>
        <v>105214107</v>
      </c>
      <c r="F38" s="15">
        <f>SUM(F27:F37)</f>
        <v>137640004</v>
      </c>
      <c r="G38" s="16">
        <f>SUM(G27:G37)</f>
        <v>135976247</v>
      </c>
    </row>
    <row r="39" spans="1:7" ht="15.75">
      <c r="A39" s="6"/>
      <c r="B39" s="6"/>
      <c r="C39" s="6"/>
      <c r="D39" s="11"/>
      <c r="E39" s="12"/>
      <c r="F39" s="7"/>
      <c r="G39" s="6"/>
    </row>
    <row r="40" spans="1:7" ht="15.75">
      <c r="A40" s="9" t="s">
        <v>21</v>
      </c>
      <c r="B40" s="6"/>
      <c r="C40" s="6"/>
      <c r="D40" s="11"/>
      <c r="E40" s="12"/>
      <c r="F40" s="11"/>
      <c r="G40" s="12"/>
    </row>
    <row r="41" spans="1:7" ht="15.75">
      <c r="A41" s="6"/>
      <c r="B41" s="6"/>
      <c r="C41" s="6"/>
      <c r="D41" s="11"/>
      <c r="E41" s="12"/>
      <c r="F41" s="11"/>
      <c r="G41" s="12"/>
    </row>
    <row r="42" spans="1:7" ht="15.75" customHeight="1">
      <c r="A42" s="2" t="s">
        <v>22</v>
      </c>
      <c r="B42" s="6"/>
      <c r="C42" s="6"/>
      <c r="D42" s="11">
        <v>3550181</v>
      </c>
      <c r="E42" s="12">
        <v>2352225</v>
      </c>
      <c r="F42" s="11">
        <v>3550181</v>
      </c>
      <c r="G42" s="12">
        <v>2352225</v>
      </c>
    </row>
    <row r="43" spans="1:7" ht="15.75" customHeight="1">
      <c r="A43" s="2" t="s">
        <v>23</v>
      </c>
      <c r="B43" s="6"/>
      <c r="C43" s="6"/>
      <c r="D43" s="11">
        <v>6035888</v>
      </c>
      <c r="E43" s="12">
        <v>6285686</v>
      </c>
      <c r="F43" s="11">
        <v>8117150</v>
      </c>
      <c r="G43" s="12">
        <v>7688132</v>
      </c>
    </row>
    <row r="44" spans="1:7" ht="15.75" customHeight="1">
      <c r="A44" s="6"/>
      <c r="B44" s="6"/>
      <c r="C44" s="6"/>
      <c r="D44" s="15">
        <f>SUM(D42:D43)</f>
        <v>9586069</v>
      </c>
      <c r="E44" s="16">
        <f>SUM(E42:E43)</f>
        <v>8637911</v>
      </c>
      <c r="F44" s="15">
        <f>SUM(F42:F43)</f>
        <v>11667331</v>
      </c>
      <c r="G44" s="16">
        <f>SUM(G42:G43)</f>
        <v>10040357</v>
      </c>
    </row>
    <row r="45" spans="1:7" ht="15.75">
      <c r="A45" s="6"/>
      <c r="B45" s="6"/>
      <c r="C45" s="6"/>
      <c r="D45" s="7"/>
      <c r="E45" s="6"/>
      <c r="F45" s="7"/>
      <c r="G45" s="6"/>
    </row>
    <row r="46" spans="1:7" ht="15.75" customHeight="1">
      <c r="A46" s="9" t="s">
        <v>24</v>
      </c>
      <c r="B46" s="6"/>
      <c r="C46" s="6"/>
      <c r="D46" s="36" t="s">
        <v>25</v>
      </c>
      <c r="E46" s="39" t="s">
        <v>25</v>
      </c>
      <c r="F46" s="37">
        <v>356572</v>
      </c>
      <c r="G46" s="38">
        <v>319484</v>
      </c>
    </row>
    <row r="47" spans="1:7" ht="15.75" customHeight="1">
      <c r="A47" s="7" t="s">
        <v>41</v>
      </c>
      <c r="B47" s="6"/>
      <c r="C47" s="6"/>
      <c r="D47" s="33"/>
      <c r="E47" s="40"/>
      <c r="F47" s="34"/>
      <c r="G47" s="35"/>
    </row>
    <row r="48" spans="1:7" ht="15.75" customHeight="1" thickBot="1">
      <c r="A48" s="7" t="s">
        <v>42</v>
      </c>
      <c r="C48" s="6"/>
      <c r="D48" s="26">
        <f>+D38+D44+D46</f>
        <v>116823173</v>
      </c>
      <c r="E48" s="24">
        <f>+E38+E44+E46</f>
        <v>113852018</v>
      </c>
      <c r="F48" s="26">
        <f>+F38+F44+F46</f>
        <v>149663907</v>
      </c>
      <c r="G48" s="24">
        <f>+G38+G44+G46</f>
        <v>146336088</v>
      </c>
    </row>
    <row r="49" spans="1:7" ht="15.75">
      <c r="A49" s="10"/>
      <c r="D49" s="17"/>
      <c r="E49" s="18"/>
      <c r="F49" s="17"/>
      <c r="G49" s="18"/>
    </row>
    <row r="50" spans="1:7" ht="15.75" customHeight="1" thickBot="1">
      <c r="A50" s="9" t="s">
        <v>26</v>
      </c>
      <c r="B50" s="6"/>
      <c r="C50" s="6"/>
      <c r="D50" s="26">
        <v>65405930</v>
      </c>
      <c r="E50" s="24">
        <v>65532804</v>
      </c>
      <c r="F50" s="26">
        <v>70715126</v>
      </c>
      <c r="G50" s="24">
        <v>72425426</v>
      </c>
    </row>
    <row r="51" spans="4:7" ht="9" customHeight="1">
      <c r="D51" s="19"/>
      <c r="E51" s="19"/>
      <c r="F51" s="19"/>
      <c r="G51" s="19"/>
    </row>
    <row r="52" spans="1:7" ht="15.75">
      <c r="A52" s="22" t="s">
        <v>28</v>
      </c>
      <c r="B52" s="22"/>
      <c r="C52" s="6"/>
      <c r="D52" s="6"/>
      <c r="E52" s="6"/>
      <c r="F52" s="6"/>
      <c r="G52" s="6"/>
    </row>
    <row r="53" spans="1:7" ht="15.75">
      <c r="A53" s="6" t="s">
        <v>29</v>
      </c>
      <c r="B53" s="6"/>
      <c r="C53" s="6"/>
      <c r="D53" s="27">
        <v>0.1087</v>
      </c>
      <c r="E53" s="28">
        <v>0.1003</v>
      </c>
      <c r="F53" s="27">
        <v>0.1035</v>
      </c>
      <c r="G53" s="28">
        <v>0.0917</v>
      </c>
    </row>
    <row r="54" spans="1:7" ht="15.75">
      <c r="A54" s="6" t="s">
        <v>30</v>
      </c>
      <c r="B54" s="6"/>
      <c r="C54" s="6"/>
      <c r="D54" s="27">
        <v>0.1451</v>
      </c>
      <c r="E54" s="28">
        <v>0.1161</v>
      </c>
      <c r="F54" s="27">
        <v>0.1562</v>
      </c>
      <c r="G54" s="28">
        <v>0.1305</v>
      </c>
    </row>
    <row r="55" spans="1:7" ht="15.75">
      <c r="A55" s="6" t="s">
        <v>31</v>
      </c>
      <c r="B55" s="6"/>
      <c r="C55" s="6"/>
      <c r="D55" s="29" t="s">
        <v>45</v>
      </c>
      <c r="E55" s="43" t="s">
        <v>47</v>
      </c>
      <c r="F55" s="30" t="s">
        <v>46</v>
      </c>
      <c r="G55" s="31" t="s">
        <v>48</v>
      </c>
    </row>
    <row r="56" spans="1:7" ht="15.75">
      <c r="A56" s="19"/>
      <c r="B56" s="19"/>
      <c r="C56" s="19"/>
      <c r="D56" s="18"/>
      <c r="E56" s="18"/>
      <c r="G56" s="41"/>
    </row>
    <row r="57" spans="1:7" ht="15.75">
      <c r="A57" s="19" t="s">
        <v>49</v>
      </c>
      <c r="B57" s="19"/>
      <c r="C57" s="19"/>
      <c r="D57" s="18"/>
      <c r="E57" s="18"/>
      <c r="F57" s="18"/>
      <c r="G57" s="18"/>
    </row>
    <row r="58" spans="1:7" ht="15.75">
      <c r="A58" s="19"/>
      <c r="B58" s="19"/>
      <c r="C58" s="19"/>
      <c r="D58" s="19"/>
      <c r="E58" s="19"/>
      <c r="F58" s="19"/>
      <c r="G58" s="19"/>
    </row>
    <row r="59" spans="1:7" ht="15.75">
      <c r="A59" s="19"/>
      <c r="B59" s="19"/>
      <c r="C59" s="19"/>
      <c r="D59" s="19"/>
      <c r="E59" s="19"/>
      <c r="F59" s="19"/>
      <c r="G59" s="19"/>
    </row>
    <row r="60" spans="1:7" ht="15.75">
      <c r="A60" s="19"/>
      <c r="B60" s="19"/>
      <c r="C60" s="19"/>
      <c r="D60" s="19"/>
      <c r="E60" s="19"/>
      <c r="F60" s="19"/>
      <c r="G60" s="19"/>
    </row>
    <row r="61" spans="1:7" ht="15.75">
      <c r="A61" s="19"/>
      <c r="B61" s="19"/>
      <c r="C61" s="19"/>
      <c r="D61" s="19"/>
      <c r="E61" s="19"/>
      <c r="F61" s="19"/>
      <c r="G61" s="19"/>
    </row>
    <row r="62" spans="1:7" ht="15.75">
      <c r="A62" s="19"/>
      <c r="B62" s="19"/>
      <c r="C62" s="19"/>
      <c r="D62" s="19"/>
      <c r="E62" s="19"/>
      <c r="F62" s="19"/>
      <c r="G62" s="19"/>
    </row>
    <row r="63" spans="1:7" ht="15.75">
      <c r="A63" s="19"/>
      <c r="B63" s="19"/>
      <c r="C63" s="19"/>
      <c r="D63" s="19"/>
      <c r="E63" s="19"/>
      <c r="F63" s="19"/>
      <c r="G63" s="19"/>
    </row>
    <row r="64" spans="1:7" ht="15.75">
      <c r="A64" s="19"/>
      <c r="B64" s="19"/>
      <c r="C64" s="19"/>
      <c r="D64" s="19"/>
      <c r="E64" s="19"/>
      <c r="F64" s="19"/>
      <c r="G64" s="19"/>
    </row>
    <row r="65" spans="1:7" ht="15.75">
      <c r="A65" s="19"/>
      <c r="B65" s="19"/>
      <c r="C65" s="19"/>
      <c r="D65" s="19"/>
      <c r="E65" s="19"/>
      <c r="F65" s="19"/>
      <c r="G65" s="19"/>
    </row>
    <row r="66" spans="1:7" ht="15.75">
      <c r="A66" s="19"/>
      <c r="B66" s="19"/>
      <c r="C66" s="19"/>
      <c r="D66" s="19"/>
      <c r="E66" s="19"/>
      <c r="F66" s="19"/>
      <c r="G66" s="19"/>
    </row>
    <row r="67" spans="1:7" ht="15.75">
      <c r="A67" s="19"/>
      <c r="B67" s="19"/>
      <c r="C67" s="19"/>
      <c r="D67" s="19"/>
      <c r="E67" s="19"/>
      <c r="F67" s="19"/>
      <c r="G67" s="19"/>
    </row>
  </sheetData>
  <mergeCells count="2">
    <mergeCell ref="D4:E4"/>
    <mergeCell ref="F4:G4"/>
  </mergeCells>
  <printOptions/>
  <pageMargins left="0.7" right="0.5" top="0.315" bottom="0.394" header="0.37" footer="0.4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MAYBAN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accounting</dc:creator>
  <cp:keywords/>
  <dc:description/>
  <cp:lastModifiedBy>accounting</cp:lastModifiedBy>
  <cp:lastPrinted>2002-08-26T03:23:54Z</cp:lastPrinted>
  <dcterms:created xsi:type="dcterms:W3CDTF">1999-09-28T02:27:44Z</dcterms:created>
  <dcterms:modified xsi:type="dcterms:W3CDTF">2000-08-14T10:30:14Z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