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1"/>
  </bookViews>
  <sheets>
    <sheet name="Bank PL" sheetId="1" r:id="rId1"/>
    <sheet name="Group PL" sheetId="2" r:id="rId2"/>
  </sheets>
  <definedNames>
    <definedName name="_xlnm.Print_Area" localSheetId="0">'Bank PL'!$A$1:$G$46</definedName>
    <definedName name="_xlnm.Print_Area" localSheetId="1">'Group PL'!$A$1:$F$54</definedName>
  </definedNames>
  <calcPr fullCalcOnLoad="1"/>
</workbook>
</file>

<file path=xl/sharedStrings.xml><?xml version="1.0" encoding="utf-8"?>
<sst xmlns="http://schemas.openxmlformats.org/spreadsheetml/2006/main" count="119" uniqueCount="67">
  <si>
    <t>RM'000</t>
  </si>
  <si>
    <t>Interest income</t>
  </si>
  <si>
    <t>Interest expense</t>
  </si>
  <si>
    <t>Net interest income</t>
  </si>
  <si>
    <t xml:space="preserve">Income from Skim </t>
  </si>
  <si>
    <t xml:space="preserve">  Perbankan Islam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</si>
  <si>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</si>
  <si>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</si>
  <si>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</si>
  <si>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</si>
  <si>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</si>
  <si>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</si>
  <si>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</si>
  <si>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</si>
  <si>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</si>
  <si>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</si>
  <si>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</si>
  <si>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</si>
  <si>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</si>
  <si>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</si>
  <si>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</si>
  <si>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</si>
  <si>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</si>
  <si>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-</t>
  </si>
  <si>
    <t>Earnings per share</t>
  </si>
  <si>
    <t>- Basic</t>
  </si>
  <si>
    <t>- Fully Diluted</t>
  </si>
  <si>
    <t xml:space="preserve">Quarter </t>
  </si>
  <si>
    <t>Quarter</t>
  </si>
  <si>
    <t>Cumulative</t>
  </si>
  <si>
    <t>Dec 1999</t>
  </si>
  <si>
    <t>Dec 2000</t>
  </si>
  <si>
    <t>6 months</t>
  </si>
  <si>
    <t>Dec 31  2000</t>
  </si>
  <si>
    <t>Dec 31  1999</t>
  </si>
  <si>
    <t>Net profit for the period</t>
  </si>
  <si>
    <t>Transfer to statutory reserves</t>
  </si>
  <si>
    <t>Profit retained for the period</t>
  </si>
  <si>
    <t>Retained profits brought forward</t>
  </si>
  <si>
    <t>Profit available for appropriation</t>
  </si>
  <si>
    <t>Dividends</t>
  </si>
  <si>
    <t xml:space="preserve">Profit after taxation   </t>
  </si>
  <si>
    <t>Retained profits carried forward</t>
  </si>
  <si>
    <t>Financial Year Ending  June 30, 2001</t>
  </si>
  <si>
    <t>Retained  profits brought forward</t>
  </si>
  <si>
    <t>Profits available for appropriation</t>
  </si>
  <si>
    <t>19.0 sen</t>
  </si>
  <si>
    <t>18.6 sen</t>
  </si>
  <si>
    <t>29.7 sen</t>
  </si>
  <si>
    <t>29.2 sen</t>
  </si>
  <si>
    <t>13.5 sen</t>
  </si>
  <si>
    <t>13.2 sen</t>
  </si>
  <si>
    <t>18.3 sen</t>
  </si>
  <si>
    <t xml:space="preserve">Unaudited Profit And Loss Accounts Of The Maybank Group For The Second Quarter Of The </t>
  </si>
  <si>
    <t>Ending  June 30, 2001</t>
  </si>
  <si>
    <t xml:space="preserve"> </t>
  </si>
  <si>
    <t>Unaudited Profit And Loss Accounts Of The Bank For The Second Quarter Of The  Financial Year</t>
  </si>
  <si>
    <t xml:space="preserve">  shares in subsidiary companies</t>
  </si>
  <si>
    <t>23.7 sen</t>
  </si>
  <si>
    <t>23.4 sen</t>
  </si>
  <si>
    <t>14.0 sen</t>
  </si>
  <si>
    <t>13.7 sen</t>
  </si>
  <si>
    <t>Dilution arising from issue of new</t>
  </si>
  <si>
    <t>29.9 sen</t>
  </si>
  <si>
    <t>29.6 sen</t>
  </si>
  <si>
    <t>15.4  sen</t>
  </si>
  <si>
    <t>15.1 sen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</si>
</sst>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d\-mmm\-yy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18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5" fontId="2" fillId="0" borderId="0" xfId="0" applyNumberFormat="1" applyFont="1" applyAlignment="1" applyProtection="1" quotePrefix="1">
      <alignment horizontal="center"/>
      <protection/>
    </xf>
    <xf numFmtId="17" fontId="2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 applyProtection="1">
      <alignment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1" fillId="0" borderId="0" xfId="15" applyNumberFormat="1" applyFont="1" applyAlignment="1" applyProtection="1">
      <alignment/>
      <protection/>
    </xf>
    <xf numFmtId="38" fontId="1" fillId="0" borderId="2" xfId="0" applyNumberFormat="1" applyFont="1" applyBorder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1" fillId="0" borderId="2" xfId="15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1" fillId="0" borderId="0" xfId="15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1" fillId="0" borderId="0" xfId="15" applyNumberFormat="1" applyFont="1" applyAlignment="1">
      <alignment/>
    </xf>
    <xf numFmtId="38" fontId="1" fillId="0" borderId="3" xfId="0" applyNumberFormat="1" applyFont="1" applyBorder="1" applyAlignment="1" applyProtection="1">
      <alignment/>
      <protection/>
    </xf>
    <xf numFmtId="38" fontId="2" fillId="0" borderId="3" xfId="0" applyNumberFormat="1" applyFont="1" applyBorder="1" applyAlignment="1" applyProtection="1">
      <alignment/>
      <protection/>
    </xf>
    <xf numFmtId="38" fontId="1" fillId="0" borderId="3" xfId="15" applyNumberFormat="1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1" fillId="0" borderId="1" xfId="0" applyNumberFormat="1" applyFont="1" applyBorder="1" applyAlignment="1" applyProtection="1">
      <alignment/>
      <protection/>
    </xf>
    <xf numFmtId="38" fontId="2" fillId="0" borderId="1" xfId="0" applyNumberFormat="1" applyFont="1" applyBorder="1" applyAlignment="1" applyProtection="1">
      <alignment/>
      <protection/>
    </xf>
    <xf numFmtId="38" fontId="1" fillId="0" borderId="4" xfId="0" applyNumberFormat="1" applyFont="1" applyBorder="1" applyAlignment="1" applyProtection="1">
      <alignment/>
      <protection/>
    </xf>
    <xf numFmtId="38" fontId="2" fillId="0" borderId="4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5" xfId="0" applyNumberFormat="1" applyFont="1" applyBorder="1" applyAlignment="1" applyProtection="1">
      <alignment horizontal="right"/>
      <protection/>
    </xf>
    <xf numFmtId="38" fontId="1" fillId="0" borderId="5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38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8" fontId="0" fillId="0" borderId="0" xfId="0" applyNumberFormat="1" applyAlignment="1">
      <alignment/>
    </xf>
    <xf numFmtId="38" fontId="1" fillId="0" borderId="0" xfId="0" applyNumberFormat="1" applyFont="1" applyAlignment="1" applyProtection="1" quotePrefix="1">
      <alignment horizontal="center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6">
      <selection activeCell="A31" sqref="A31"/>
    </sheetView>
  </sheetViews>
  <sheetFormatPr defaultColWidth="9.140625" defaultRowHeight="12.75"/>
  <cols>
    <col min="1" max="1" width="29.28125" style="0" customWidth="1"/>
    <col min="2" max="2" width="12.140625" style="0" customWidth="1"/>
    <col min="3" max="3" width="12.8515625" style="0" customWidth="1"/>
    <col min="4" max="4" width="1.7109375" style="0" customWidth="1"/>
    <col min="5" max="5" width="13.57421875" style="0" customWidth="1"/>
    <col min="6" max="6" width="16.00390625" style="0" customWidth="1"/>
  </cols>
  <sheetData>
    <row r="1" spans="1:7" ht="14.25">
      <c r="A1" s="55" t="s">
        <v>18</v>
      </c>
      <c r="B1" s="55"/>
      <c r="C1" s="55"/>
      <c r="D1" s="55"/>
      <c r="E1" s="55"/>
      <c r="F1" s="55"/>
      <c r="G1" s="55"/>
    </row>
    <row r="2" spans="1:7" ht="15">
      <c r="A2" s="56" t="s">
        <v>19</v>
      </c>
      <c r="B2" s="56"/>
      <c r="C2" s="56"/>
      <c r="D2" s="56"/>
      <c r="E2" s="56"/>
      <c r="F2" s="56"/>
      <c r="G2" s="56"/>
    </row>
    <row r="3" spans="1:7" ht="15">
      <c r="A3" s="56" t="s">
        <v>20</v>
      </c>
      <c r="B3" s="56"/>
      <c r="C3" s="56"/>
      <c r="D3" s="56"/>
      <c r="E3" s="56"/>
      <c r="F3" s="56"/>
      <c r="G3" s="56"/>
    </row>
    <row r="4" spans="1:7" ht="15">
      <c r="A4" s="56" t="s">
        <v>21</v>
      </c>
      <c r="B4" s="56"/>
      <c r="C4" s="56"/>
      <c r="D4" s="56"/>
      <c r="E4" s="56"/>
      <c r="F4" s="56"/>
      <c r="G4" s="56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4.25">
      <c r="A6" s="54" t="s">
        <v>56</v>
      </c>
      <c r="B6" s="54"/>
      <c r="C6" s="54"/>
      <c r="D6" s="54"/>
      <c r="E6" s="54"/>
      <c r="F6" s="54"/>
      <c r="G6" s="54"/>
      <c r="H6" s="2"/>
    </row>
    <row r="7" spans="1:7" ht="14.25">
      <c r="A7" s="2" t="s">
        <v>54</v>
      </c>
      <c r="B7" s="2"/>
      <c r="C7" s="2"/>
      <c r="D7" s="2"/>
      <c r="E7" s="2"/>
      <c r="F7" s="2"/>
      <c r="G7" s="2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7" t="s">
        <v>29</v>
      </c>
      <c r="F9" s="7" t="s">
        <v>29</v>
      </c>
      <c r="G9" s="2"/>
    </row>
    <row r="10" spans="1:7" ht="15.75">
      <c r="A10" s="2"/>
      <c r="B10" s="7" t="s">
        <v>27</v>
      </c>
      <c r="C10" s="7" t="s">
        <v>28</v>
      </c>
      <c r="D10" s="2"/>
      <c r="E10" s="14" t="s">
        <v>32</v>
      </c>
      <c r="F10" s="14" t="s">
        <v>32</v>
      </c>
      <c r="G10" s="2"/>
    </row>
    <row r="11" spans="2:8" ht="14.25">
      <c r="B11" s="11" t="s">
        <v>22</v>
      </c>
      <c r="C11" s="11" t="s">
        <v>22</v>
      </c>
      <c r="D11" s="11"/>
      <c r="E11" s="7" t="s">
        <v>22</v>
      </c>
      <c r="F11" s="7" t="s">
        <v>22</v>
      </c>
      <c r="G11" s="3"/>
      <c r="H11" s="3"/>
    </row>
    <row r="12" spans="1:8" ht="14.25">
      <c r="A12" s="1"/>
      <c r="B12" s="12" t="s">
        <v>31</v>
      </c>
      <c r="C12" s="13" t="s">
        <v>30</v>
      </c>
      <c r="D12" s="7"/>
      <c r="E12" s="7" t="s">
        <v>33</v>
      </c>
      <c r="F12" s="7" t="s">
        <v>34</v>
      </c>
      <c r="G12" s="11"/>
      <c r="H12" s="11"/>
    </row>
    <row r="13" spans="1:8" ht="15">
      <c r="A13" s="1"/>
      <c r="B13" s="7" t="s">
        <v>0</v>
      </c>
      <c r="C13" s="7" t="s">
        <v>0</v>
      </c>
      <c r="D13" s="10"/>
      <c r="E13" s="7" t="s">
        <v>0</v>
      </c>
      <c r="F13" s="7" t="s">
        <v>0</v>
      </c>
      <c r="G13" s="11"/>
      <c r="H13" s="11"/>
    </row>
    <row r="14" spans="1:8" ht="15">
      <c r="A14" s="9" t="s">
        <v>1</v>
      </c>
      <c r="B14" s="22">
        <v>1295916</v>
      </c>
      <c r="C14" s="20">
        <v>1303750</v>
      </c>
      <c r="D14" s="21"/>
      <c r="E14" s="22">
        <v>2621595</v>
      </c>
      <c r="F14" s="23">
        <v>2646895</v>
      </c>
      <c r="G14" s="4"/>
      <c r="H14" s="4"/>
    </row>
    <row r="15" spans="1:8" ht="15">
      <c r="A15" s="9" t="s">
        <v>2</v>
      </c>
      <c r="B15" s="22">
        <v>-673505</v>
      </c>
      <c r="C15" s="20">
        <v>-669356</v>
      </c>
      <c r="D15" s="21"/>
      <c r="E15" s="22">
        <v>-1315155</v>
      </c>
      <c r="F15" s="23">
        <v>-1350336</v>
      </c>
      <c r="G15" s="4"/>
      <c r="H15" s="4"/>
    </row>
    <row r="16" spans="1:8" ht="15">
      <c r="A16" s="9" t="s">
        <v>3</v>
      </c>
      <c r="B16" s="25">
        <f>SUM(B14:B15)</f>
        <v>622411</v>
      </c>
      <c r="C16" s="24">
        <f>SUM(C14:C15)</f>
        <v>634394</v>
      </c>
      <c r="D16" s="21"/>
      <c r="E16" s="25">
        <f>SUM(E14:E15)</f>
        <v>1306440</v>
      </c>
      <c r="F16" s="26">
        <f>SUM(F14:F15)</f>
        <v>1296559</v>
      </c>
      <c r="G16" s="4"/>
      <c r="H16" s="4"/>
    </row>
    <row r="17" spans="1:8" ht="15">
      <c r="A17" s="9"/>
      <c r="B17" s="28"/>
      <c r="C17" s="27"/>
      <c r="D17" s="21"/>
      <c r="E17" s="28"/>
      <c r="F17" s="29"/>
      <c r="G17" s="4"/>
      <c r="H17" s="4"/>
    </row>
    <row r="18" spans="1:8" ht="15">
      <c r="A18" s="9" t="s">
        <v>4</v>
      </c>
      <c r="B18" s="22"/>
      <c r="C18" s="20"/>
      <c r="D18" s="21"/>
      <c r="E18" s="22"/>
      <c r="F18" s="23"/>
      <c r="G18" s="4"/>
      <c r="H18" s="4"/>
    </row>
    <row r="19" spans="1:8" ht="15">
      <c r="A19" s="10" t="s">
        <v>5</v>
      </c>
      <c r="B19" s="30">
        <v>33455</v>
      </c>
      <c r="C19" s="21">
        <v>21240</v>
      </c>
      <c r="D19" s="21"/>
      <c r="E19" s="30">
        <v>66460</v>
      </c>
      <c r="F19" s="31">
        <v>42473</v>
      </c>
      <c r="G19" s="4"/>
      <c r="H19" s="4"/>
    </row>
    <row r="20" spans="1:8" ht="15">
      <c r="A20" s="10"/>
      <c r="B20" s="25">
        <f>SUM(B16:B19)</f>
        <v>655866</v>
      </c>
      <c r="C20" s="24">
        <f>SUM(C16:C19)</f>
        <v>655634</v>
      </c>
      <c r="D20" s="21"/>
      <c r="E20" s="25">
        <f>SUM(E16:E19)</f>
        <v>1372900</v>
      </c>
      <c r="F20" s="26">
        <f>SUM(F16:F19)</f>
        <v>1339032</v>
      </c>
      <c r="G20" s="4"/>
      <c r="H20" s="4"/>
    </row>
    <row r="21" spans="1:8" ht="15">
      <c r="A21" s="9" t="s">
        <v>6</v>
      </c>
      <c r="B21" s="22">
        <v>301203</v>
      </c>
      <c r="C21" s="20">
        <v>243845</v>
      </c>
      <c r="D21" s="21"/>
      <c r="E21" s="22">
        <v>475958</v>
      </c>
      <c r="F21" s="23">
        <v>389121</v>
      </c>
      <c r="G21" s="4"/>
      <c r="H21" s="4"/>
    </row>
    <row r="22" spans="1:8" ht="15">
      <c r="A22" s="9" t="s">
        <v>7</v>
      </c>
      <c r="B22" s="33">
        <f>SUM(B20:B21)</f>
        <v>957069</v>
      </c>
      <c r="C22" s="32">
        <f>SUM(C20:C21)</f>
        <v>899479</v>
      </c>
      <c r="D22" s="21"/>
      <c r="E22" s="33">
        <f>SUM(E20:E21)</f>
        <v>1848858</v>
      </c>
      <c r="F22" s="34">
        <f>SUM(F20:F21)</f>
        <v>1728153</v>
      </c>
      <c r="G22" s="4"/>
      <c r="H22" s="4"/>
    </row>
    <row r="23" spans="1:8" ht="15">
      <c r="A23" s="10"/>
      <c r="B23" s="30"/>
      <c r="C23" s="21"/>
      <c r="D23" s="21"/>
      <c r="E23" s="30"/>
      <c r="F23" s="31"/>
      <c r="G23" s="4"/>
      <c r="H23" s="4"/>
    </row>
    <row r="24" spans="1:8" ht="15">
      <c r="A24" s="9" t="s">
        <v>8</v>
      </c>
      <c r="B24" s="22">
        <v>-309350</v>
      </c>
      <c r="C24" s="20">
        <v>-268077</v>
      </c>
      <c r="D24" s="21"/>
      <c r="E24" s="22">
        <v>-614179</v>
      </c>
      <c r="F24" s="23">
        <v>-544987</v>
      </c>
      <c r="G24" s="4"/>
      <c r="H24" s="4"/>
    </row>
    <row r="25" spans="1:8" ht="15">
      <c r="A25" s="9" t="s">
        <v>9</v>
      </c>
      <c r="B25" s="25">
        <f>SUM(B22:B24)</f>
        <v>647719</v>
      </c>
      <c r="C25" s="24">
        <f>SUM(C22:C24)</f>
        <v>631402</v>
      </c>
      <c r="D25" s="21"/>
      <c r="E25" s="25">
        <f>SUM(E22:E24)</f>
        <v>1234679</v>
      </c>
      <c r="F25" s="26">
        <f>SUM(F22:F24)</f>
        <v>1183166</v>
      </c>
      <c r="G25" s="4"/>
      <c r="H25" s="4"/>
    </row>
    <row r="26" spans="1:8" ht="15">
      <c r="A26" s="10"/>
      <c r="B26" s="30"/>
      <c r="C26" s="21"/>
      <c r="D26" s="21"/>
      <c r="E26" s="30"/>
      <c r="F26" s="31"/>
      <c r="G26" s="4"/>
      <c r="H26" s="4"/>
    </row>
    <row r="27" spans="1:8" ht="15">
      <c r="A27" s="9" t="s">
        <v>10</v>
      </c>
      <c r="B27" s="22">
        <v>-174581</v>
      </c>
      <c r="C27" s="20">
        <v>-166150</v>
      </c>
      <c r="D27" s="21"/>
      <c r="E27" s="22">
        <v>-458199</v>
      </c>
      <c r="F27" s="23">
        <v>-491663</v>
      </c>
      <c r="G27" s="4"/>
      <c r="H27" s="4"/>
    </row>
    <row r="28" spans="1:8" ht="15">
      <c r="A28" s="10"/>
      <c r="B28" s="25"/>
      <c r="C28" s="24"/>
      <c r="D28" s="35"/>
      <c r="E28" s="25"/>
      <c r="F28" s="26"/>
      <c r="G28" s="4"/>
      <c r="H28" s="4"/>
    </row>
    <row r="29" spans="1:8" ht="15">
      <c r="A29" s="9" t="s">
        <v>13</v>
      </c>
      <c r="B29" s="28">
        <f>SUM(B25:B27)</f>
        <v>473138</v>
      </c>
      <c r="C29" s="27">
        <f>SUM(C25:C27)</f>
        <v>465252</v>
      </c>
      <c r="D29" s="21"/>
      <c r="E29" s="28">
        <f>SUM(E25:E27)</f>
        <v>776480</v>
      </c>
      <c r="F29" s="27">
        <f>SUM(F25:F27)</f>
        <v>691503</v>
      </c>
      <c r="G29" s="4"/>
      <c r="H29" s="4"/>
    </row>
    <row r="30" spans="1:8" ht="15">
      <c r="A30" s="9"/>
      <c r="B30" s="28"/>
      <c r="C30" s="27"/>
      <c r="D30" s="21"/>
      <c r="E30" s="28"/>
      <c r="F30" s="27"/>
      <c r="G30" s="4"/>
      <c r="H30" s="4"/>
    </row>
    <row r="31" spans="1:8" ht="15">
      <c r="A31" s="9" t="s">
        <v>14</v>
      </c>
      <c r="B31" s="22">
        <v>-143868</v>
      </c>
      <c r="C31" s="20">
        <v>-152008</v>
      </c>
      <c r="D31" s="21"/>
      <c r="E31" s="22">
        <v>-221096</v>
      </c>
      <c r="F31" s="20">
        <v>-250699</v>
      </c>
      <c r="G31" s="4"/>
      <c r="H31" s="4"/>
    </row>
    <row r="32" spans="1:8" ht="15">
      <c r="A32" s="9" t="s">
        <v>41</v>
      </c>
      <c r="B32" s="25">
        <f>SUM(B29:B31)</f>
        <v>329270</v>
      </c>
      <c r="C32" s="24">
        <f>SUM(C29:C31)</f>
        <v>313244</v>
      </c>
      <c r="D32" s="21"/>
      <c r="E32" s="25">
        <f>SUM(E29:E31)</f>
        <v>555384</v>
      </c>
      <c r="F32" s="24">
        <f>SUM(F29:F31)</f>
        <v>440804</v>
      </c>
      <c r="G32" s="4"/>
      <c r="H32" s="4"/>
    </row>
    <row r="33" spans="1:8" ht="15">
      <c r="A33" s="9" t="s">
        <v>36</v>
      </c>
      <c r="B33" s="37">
        <v>-138846</v>
      </c>
      <c r="C33" s="36">
        <v>-110376</v>
      </c>
      <c r="D33" s="21"/>
      <c r="E33" s="37">
        <v>-138846</v>
      </c>
      <c r="F33" s="36">
        <v>-110376</v>
      </c>
      <c r="G33" s="4"/>
      <c r="H33" s="4"/>
    </row>
    <row r="34" spans="1:8" ht="15">
      <c r="A34" s="9" t="s">
        <v>37</v>
      </c>
      <c r="B34" s="22">
        <f>SUM(B32:B33)</f>
        <v>190424</v>
      </c>
      <c r="C34" s="20">
        <f>SUM(C32:C33)</f>
        <v>202868</v>
      </c>
      <c r="D34" s="21"/>
      <c r="E34" s="22">
        <f>SUM(E32:E33)</f>
        <v>416538</v>
      </c>
      <c r="F34" s="20">
        <f>SUM(F32:F33)</f>
        <v>330428</v>
      </c>
      <c r="G34" s="4"/>
      <c r="H34" s="4"/>
    </row>
    <row r="35" spans="1:8" ht="15">
      <c r="A35" s="9"/>
      <c r="B35" s="22"/>
      <c r="C35" s="20"/>
      <c r="D35" s="21"/>
      <c r="E35" s="22"/>
      <c r="F35" s="20"/>
      <c r="G35" s="4"/>
      <c r="H35" s="4"/>
    </row>
    <row r="36" spans="1:8" ht="15">
      <c r="A36" s="9" t="s">
        <v>38</v>
      </c>
      <c r="B36" s="37">
        <v>1211326</v>
      </c>
      <c r="C36" s="36">
        <v>857384</v>
      </c>
      <c r="D36" s="21"/>
      <c r="E36" s="37">
        <v>985212</v>
      </c>
      <c r="F36" s="36">
        <v>729824</v>
      </c>
      <c r="G36" s="4"/>
      <c r="H36" s="4"/>
    </row>
    <row r="37" spans="1:8" ht="15">
      <c r="A37" s="9" t="s">
        <v>39</v>
      </c>
      <c r="B37" s="22">
        <f>SUM(B34:B36)</f>
        <v>1401750</v>
      </c>
      <c r="C37" s="20">
        <f>SUM(C34:C36)</f>
        <v>1060252</v>
      </c>
      <c r="D37" s="21"/>
      <c r="E37" s="22">
        <f>SUM(E34:E36)</f>
        <v>1401750</v>
      </c>
      <c r="F37" s="20">
        <f>SUM(F34:F36)</f>
        <v>1060252</v>
      </c>
      <c r="G37" s="4"/>
      <c r="H37" s="4"/>
    </row>
    <row r="38" spans="1:8" ht="15">
      <c r="A38" s="9" t="s">
        <v>40</v>
      </c>
      <c r="B38" s="22">
        <v>-84545</v>
      </c>
      <c r="C38" s="20">
        <v>-83884</v>
      </c>
      <c r="D38" s="21"/>
      <c r="E38" s="22">
        <v>-84545</v>
      </c>
      <c r="F38" s="20">
        <v>-83884</v>
      </c>
      <c r="G38" s="4"/>
      <c r="H38" s="4"/>
    </row>
    <row r="39" spans="1:8" ht="15.75" thickBot="1">
      <c r="A39" s="9" t="s">
        <v>42</v>
      </c>
      <c r="B39" s="39">
        <f>SUM(B37:B38)</f>
        <v>1317205</v>
      </c>
      <c r="C39" s="38">
        <f>SUM(C37:C38)</f>
        <v>976368</v>
      </c>
      <c r="D39" s="35"/>
      <c r="E39" s="39">
        <f>SUM(E37:E38)</f>
        <v>1317205</v>
      </c>
      <c r="F39" s="38">
        <f>SUM(F37:F38)</f>
        <v>976368</v>
      </c>
      <c r="G39" s="4"/>
      <c r="H39" s="4"/>
    </row>
    <row r="40" spans="1:8" ht="15">
      <c r="A40" s="9"/>
      <c r="B40" s="28"/>
      <c r="C40" s="27"/>
      <c r="D40" s="21"/>
      <c r="E40" s="28"/>
      <c r="F40" s="27"/>
      <c r="G40" s="4"/>
      <c r="H40" s="4"/>
    </row>
    <row r="41" spans="1:8" ht="15">
      <c r="A41" s="9" t="s">
        <v>24</v>
      </c>
      <c r="B41" s="28"/>
      <c r="C41" s="27"/>
      <c r="D41" s="21"/>
      <c r="E41" s="28"/>
      <c r="F41" s="27"/>
      <c r="G41" s="4"/>
      <c r="H41" s="4"/>
    </row>
    <row r="42" spans="1:8" ht="15">
      <c r="A42" s="17" t="s">
        <v>25</v>
      </c>
      <c r="B42" s="40" t="s">
        <v>60</v>
      </c>
      <c r="C42" s="41" t="s">
        <v>50</v>
      </c>
      <c r="D42" s="42"/>
      <c r="E42" s="40" t="s">
        <v>58</v>
      </c>
      <c r="F42" s="41" t="s">
        <v>46</v>
      </c>
      <c r="G42" s="1"/>
      <c r="H42" s="1"/>
    </row>
    <row r="43" spans="1:6" ht="15.75" thickBot="1">
      <c r="A43" s="17" t="s">
        <v>26</v>
      </c>
      <c r="B43" s="43" t="s">
        <v>61</v>
      </c>
      <c r="C43" s="44" t="s">
        <v>51</v>
      </c>
      <c r="D43" s="42"/>
      <c r="E43" s="43" t="s">
        <v>59</v>
      </c>
      <c r="F43" s="44" t="s">
        <v>47</v>
      </c>
    </row>
    <row r="44" spans="2:6" ht="12.75">
      <c r="B44" s="16"/>
      <c r="F44" s="16"/>
    </row>
    <row r="45" spans="5:6" ht="12.75">
      <c r="E45" s="6"/>
      <c r="F45" s="5"/>
    </row>
    <row r="46" spans="5:6" ht="12.75">
      <c r="E46" s="49"/>
      <c r="F46" s="50"/>
    </row>
  </sheetData>
  <mergeCells count="5">
    <mergeCell ref="A6:G6"/>
    <mergeCell ref="A1:G1"/>
    <mergeCell ref="A2:G2"/>
    <mergeCell ref="A3:G3"/>
    <mergeCell ref="A4:G4"/>
  </mergeCells>
  <printOptions/>
  <pageMargins left="0.75" right="0.75" top="1" bottom="0.72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42">
      <selection activeCell="A43" sqref="A43"/>
    </sheetView>
  </sheetViews>
  <sheetFormatPr defaultColWidth="9.140625" defaultRowHeight="12.75"/>
  <cols>
    <col min="1" max="1" width="29.57421875" style="0" customWidth="1"/>
    <col min="2" max="2" width="12.7109375" style="0" customWidth="1"/>
    <col min="3" max="3" width="12.57421875" style="0" customWidth="1"/>
    <col min="4" max="4" width="1.1484375" style="0" customWidth="1"/>
    <col min="5" max="5" width="14.57421875" style="0" customWidth="1"/>
    <col min="6" max="6" width="17.00390625" style="0" customWidth="1"/>
    <col min="7" max="7" width="13.7109375" style="0" customWidth="1"/>
    <col min="8" max="8" width="0.13671875" style="0" customWidth="1"/>
  </cols>
  <sheetData>
    <row r="1" ht="12.75">
      <c r="F1" s="53"/>
    </row>
    <row r="2" spans="1:8" ht="14.25">
      <c r="A2" s="55" t="s">
        <v>18</v>
      </c>
      <c r="B2" s="55"/>
      <c r="C2" s="55"/>
      <c r="D2" s="55"/>
      <c r="E2" s="55"/>
      <c r="F2" s="55"/>
      <c r="G2" s="7"/>
      <c r="H2" s="7"/>
    </row>
    <row r="3" spans="1:8" ht="15">
      <c r="A3" s="56" t="s">
        <v>19</v>
      </c>
      <c r="B3" s="56"/>
      <c r="C3" s="56"/>
      <c r="D3" s="56"/>
      <c r="E3" s="56"/>
      <c r="F3" s="56"/>
      <c r="G3" s="8"/>
      <c r="H3" s="8"/>
    </row>
    <row r="4" spans="1:8" ht="15">
      <c r="A4" s="56" t="s">
        <v>20</v>
      </c>
      <c r="B4" s="56"/>
      <c r="C4" s="56"/>
      <c r="D4" s="56"/>
      <c r="E4" s="56"/>
      <c r="F4" s="56"/>
      <c r="G4" s="8"/>
      <c r="H4" s="8"/>
    </row>
    <row r="5" spans="1:8" ht="15">
      <c r="A5" s="56" t="s">
        <v>21</v>
      </c>
      <c r="B5" s="56"/>
      <c r="C5" s="56"/>
      <c r="D5" s="56"/>
      <c r="E5" s="56"/>
      <c r="F5" s="56"/>
      <c r="G5" s="8"/>
      <c r="H5" s="8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4.25">
      <c r="A7" s="57" t="s">
        <v>53</v>
      </c>
      <c r="B7" s="57"/>
      <c r="C7" s="57"/>
      <c r="D7" s="57"/>
      <c r="E7" s="57"/>
      <c r="F7" s="57"/>
      <c r="G7" s="2"/>
      <c r="H7" s="2"/>
    </row>
    <row r="8" spans="1:7" ht="14.25">
      <c r="A8" s="2" t="s">
        <v>43</v>
      </c>
      <c r="B8" s="2"/>
      <c r="C8" s="2"/>
      <c r="D8" s="2"/>
      <c r="E8" s="2"/>
      <c r="F8" s="2"/>
      <c r="G8" s="2"/>
    </row>
    <row r="9" spans="1:7" ht="14.25">
      <c r="A9" s="2" t="s">
        <v>55</v>
      </c>
      <c r="B9" s="2"/>
      <c r="C9" s="2"/>
      <c r="D9" s="2"/>
      <c r="E9" s="2"/>
      <c r="F9" s="2"/>
      <c r="G9" s="2"/>
    </row>
    <row r="10" spans="1:7" ht="14.25">
      <c r="A10" s="2"/>
      <c r="B10" s="2"/>
      <c r="C10" s="2"/>
      <c r="D10" s="2"/>
      <c r="E10" s="7" t="s">
        <v>29</v>
      </c>
      <c r="F10" s="7" t="s">
        <v>29</v>
      </c>
      <c r="G10" s="2"/>
    </row>
    <row r="11" spans="1:7" ht="15.75">
      <c r="A11" s="2"/>
      <c r="B11" s="7" t="s">
        <v>27</v>
      </c>
      <c r="C11" s="7" t="s">
        <v>28</v>
      </c>
      <c r="D11" s="2"/>
      <c r="E11" s="14" t="s">
        <v>32</v>
      </c>
      <c r="F11" s="14" t="s">
        <v>32</v>
      </c>
      <c r="G11" s="2"/>
    </row>
    <row r="12" spans="2:8" ht="14.25">
      <c r="B12" s="11" t="s">
        <v>22</v>
      </c>
      <c r="C12" s="11" t="s">
        <v>22</v>
      </c>
      <c r="D12" s="11"/>
      <c r="E12" s="7" t="s">
        <v>22</v>
      </c>
      <c r="F12" s="7" t="s">
        <v>22</v>
      </c>
      <c r="G12" s="3"/>
      <c r="H12" s="3"/>
    </row>
    <row r="13" spans="1:8" ht="14.25">
      <c r="A13" s="1"/>
      <c r="B13" s="12" t="s">
        <v>31</v>
      </c>
      <c r="C13" s="13" t="s">
        <v>30</v>
      </c>
      <c r="D13" s="7"/>
      <c r="E13" s="7" t="s">
        <v>33</v>
      </c>
      <c r="F13" s="7" t="s">
        <v>34</v>
      </c>
      <c r="G13" s="11"/>
      <c r="H13" s="11"/>
    </row>
    <row r="14" spans="1:8" ht="15">
      <c r="A14" s="1"/>
      <c r="B14" s="7" t="s">
        <v>0</v>
      </c>
      <c r="C14" s="7" t="s">
        <v>0</v>
      </c>
      <c r="D14" s="10"/>
      <c r="E14" s="7" t="s">
        <v>0</v>
      </c>
      <c r="F14" s="7" t="s">
        <v>0</v>
      </c>
      <c r="G14" s="11"/>
      <c r="H14" s="11"/>
    </row>
    <row r="15" spans="1:8" ht="15">
      <c r="A15" s="9" t="s">
        <v>1</v>
      </c>
      <c r="B15" s="22">
        <v>1911922</v>
      </c>
      <c r="C15" s="20">
        <v>1911795</v>
      </c>
      <c r="D15" s="21"/>
      <c r="E15" s="22">
        <v>3841054</v>
      </c>
      <c r="F15" s="20">
        <v>3887887</v>
      </c>
      <c r="G15" s="4"/>
      <c r="H15" s="4"/>
    </row>
    <row r="16" spans="1:8" ht="15">
      <c r="A16" s="9" t="s">
        <v>2</v>
      </c>
      <c r="B16" s="22">
        <v>-982927</v>
      </c>
      <c r="C16" s="20">
        <v>-971507</v>
      </c>
      <c r="D16" s="21"/>
      <c r="E16" s="22">
        <v>-1917390</v>
      </c>
      <c r="F16" s="20">
        <v>-1992118</v>
      </c>
      <c r="G16" s="4"/>
      <c r="H16" s="4"/>
    </row>
    <row r="17" spans="1:8" ht="15">
      <c r="A17" s="9" t="s">
        <v>3</v>
      </c>
      <c r="B17" s="25">
        <f>SUM(B15:B16)</f>
        <v>928995</v>
      </c>
      <c r="C17" s="24">
        <f>SUM(C15:C16)</f>
        <v>940288</v>
      </c>
      <c r="D17" s="21"/>
      <c r="E17" s="25">
        <f>SUM(E15:E16)</f>
        <v>1923664</v>
      </c>
      <c r="F17" s="24">
        <f>SUM(F15:F16)</f>
        <v>1895769</v>
      </c>
      <c r="G17" s="4"/>
      <c r="H17" s="4"/>
    </row>
    <row r="18" spans="1:8" ht="15">
      <c r="A18" s="9"/>
      <c r="B18" s="28"/>
      <c r="C18" s="27"/>
      <c r="D18" s="21"/>
      <c r="E18" s="28"/>
      <c r="F18" s="27"/>
      <c r="G18" s="4"/>
      <c r="H18" s="4"/>
    </row>
    <row r="19" spans="1:8" ht="15">
      <c r="A19" s="9" t="s">
        <v>4</v>
      </c>
      <c r="B19" s="22"/>
      <c r="C19" s="20"/>
      <c r="D19" s="21"/>
      <c r="E19" s="22"/>
      <c r="F19" s="20"/>
      <c r="G19" s="4"/>
      <c r="H19" s="4"/>
    </row>
    <row r="20" spans="1:8" ht="15">
      <c r="A20" s="10" t="s">
        <v>5</v>
      </c>
      <c r="B20" s="30">
        <v>68175</v>
      </c>
      <c r="C20" s="21">
        <v>43258</v>
      </c>
      <c r="D20" s="21"/>
      <c r="E20" s="30">
        <v>136709</v>
      </c>
      <c r="F20" s="21">
        <v>75701</v>
      </c>
      <c r="G20" s="4"/>
      <c r="H20" s="4"/>
    </row>
    <row r="21" spans="1:8" ht="15">
      <c r="A21" s="10"/>
      <c r="B21" s="25">
        <f>SUM(B17:B20)</f>
        <v>997170</v>
      </c>
      <c r="C21" s="24">
        <f>SUM(C17:C20)</f>
        <v>983546</v>
      </c>
      <c r="D21" s="21"/>
      <c r="E21" s="25">
        <f>SUM(E17:E20)</f>
        <v>2060373</v>
      </c>
      <c r="F21" s="24">
        <f>SUM(F17:F20)</f>
        <v>1971470</v>
      </c>
      <c r="G21" s="4"/>
      <c r="H21" s="4"/>
    </row>
    <row r="22" spans="1:8" ht="15">
      <c r="A22" s="9" t="s">
        <v>6</v>
      </c>
      <c r="B22" s="22">
        <v>334485</v>
      </c>
      <c r="C22" s="20">
        <v>324634</v>
      </c>
      <c r="D22" s="21"/>
      <c r="E22" s="22">
        <v>601290</v>
      </c>
      <c r="F22" s="20">
        <v>584077</v>
      </c>
      <c r="G22" s="4"/>
      <c r="H22" s="4"/>
    </row>
    <row r="23" spans="1:8" ht="15">
      <c r="A23" s="9" t="s">
        <v>7</v>
      </c>
      <c r="B23" s="33">
        <f>SUM(B21:B22)</f>
        <v>1331655</v>
      </c>
      <c r="C23" s="32">
        <f>SUM(C21:C22)</f>
        <v>1308180</v>
      </c>
      <c r="D23" s="21"/>
      <c r="E23" s="33">
        <f>SUM(E21:E22)</f>
        <v>2661663</v>
      </c>
      <c r="F23" s="32">
        <f>SUM(F21:F22)</f>
        <v>2555547</v>
      </c>
      <c r="G23" s="4"/>
      <c r="H23" s="4"/>
    </row>
    <row r="24" spans="1:8" ht="6.75" customHeight="1">
      <c r="A24" s="10"/>
      <c r="B24" s="30"/>
      <c r="C24" s="21"/>
      <c r="D24" s="21"/>
      <c r="E24" s="30"/>
      <c r="F24" s="21"/>
      <c r="G24" s="4"/>
      <c r="H24" s="4"/>
    </row>
    <row r="25" spans="1:8" ht="15">
      <c r="A25" s="9" t="s">
        <v>8</v>
      </c>
      <c r="B25" s="22">
        <v>-481699</v>
      </c>
      <c r="C25" s="20">
        <v>-397989</v>
      </c>
      <c r="D25" s="21"/>
      <c r="E25" s="22">
        <v>-921024</v>
      </c>
      <c r="F25" s="20">
        <v>-793124</v>
      </c>
      <c r="G25" s="4"/>
      <c r="H25" s="4"/>
    </row>
    <row r="26" spans="1:8" ht="15">
      <c r="A26" s="9" t="s">
        <v>9</v>
      </c>
      <c r="B26" s="25">
        <f>SUM(B23:B25)</f>
        <v>849956</v>
      </c>
      <c r="C26" s="24">
        <f>SUM(C23:C25)</f>
        <v>910191</v>
      </c>
      <c r="D26" s="21"/>
      <c r="E26" s="25">
        <f>SUM(E23:E25)</f>
        <v>1740639</v>
      </c>
      <c r="F26" s="24">
        <f>SUM(F23:F25)</f>
        <v>1762423</v>
      </c>
      <c r="G26" s="4"/>
      <c r="H26" s="4"/>
    </row>
    <row r="27" spans="1:8" ht="15">
      <c r="A27" s="10"/>
      <c r="B27" s="30"/>
      <c r="C27" s="21"/>
      <c r="D27" s="21"/>
      <c r="E27" s="30"/>
      <c r="F27" s="21"/>
      <c r="G27" s="4"/>
      <c r="H27" s="4"/>
    </row>
    <row r="28" spans="1:8" ht="15">
      <c r="A28" s="9" t="s">
        <v>10</v>
      </c>
      <c r="B28" s="22">
        <v>-315352</v>
      </c>
      <c r="C28" s="20">
        <v>-277098</v>
      </c>
      <c r="D28" s="21"/>
      <c r="E28" s="22">
        <v>-725109</v>
      </c>
      <c r="F28" s="20">
        <v>-726627</v>
      </c>
      <c r="G28" s="4"/>
      <c r="H28" s="4"/>
    </row>
    <row r="29" spans="1:8" ht="15">
      <c r="A29" s="10"/>
      <c r="B29" s="25">
        <f>SUM(B26:B28)</f>
        <v>534604</v>
      </c>
      <c r="C29" s="24">
        <f>SUM(C26:C28)</f>
        <v>633093</v>
      </c>
      <c r="D29" s="21"/>
      <c r="E29" s="25">
        <f>SUM(E26:E28)</f>
        <v>1015530</v>
      </c>
      <c r="F29" s="24">
        <f>SUM(F26:F28)</f>
        <v>1035796</v>
      </c>
      <c r="G29" s="4"/>
      <c r="H29" s="4"/>
    </row>
    <row r="30" spans="1:8" ht="1.5" customHeight="1">
      <c r="A30" s="10"/>
      <c r="B30" s="28"/>
      <c r="C30" s="27"/>
      <c r="D30" s="21"/>
      <c r="E30" s="28"/>
      <c r="F30" s="27"/>
      <c r="G30" s="4"/>
      <c r="H30" s="4"/>
    </row>
    <row r="31" spans="1:8" ht="15">
      <c r="A31" s="9" t="s">
        <v>11</v>
      </c>
      <c r="B31" s="21"/>
      <c r="C31" s="21"/>
      <c r="D31" s="21"/>
      <c r="E31" s="21"/>
      <c r="F31" s="21"/>
      <c r="G31" s="4"/>
      <c r="H31" s="4"/>
    </row>
    <row r="32" spans="1:8" ht="15">
      <c r="A32" s="9" t="s">
        <v>12</v>
      </c>
      <c r="B32" s="45">
        <v>634</v>
      </c>
      <c r="C32" s="46">
        <v>503</v>
      </c>
      <c r="D32" s="21"/>
      <c r="E32" s="45">
        <v>736</v>
      </c>
      <c r="F32" s="46">
        <v>1154</v>
      </c>
      <c r="G32" s="4"/>
      <c r="H32" s="4"/>
    </row>
    <row r="33" spans="1:8" ht="15">
      <c r="A33" s="9" t="s">
        <v>13</v>
      </c>
      <c r="B33" s="33">
        <f>SUM(B29:B32)</f>
        <v>535238</v>
      </c>
      <c r="C33" s="32">
        <f>SUM(C29:C32)</f>
        <v>633596</v>
      </c>
      <c r="D33" s="21"/>
      <c r="E33" s="33">
        <f>SUM(E29:E32)</f>
        <v>1016266</v>
      </c>
      <c r="F33" s="32">
        <f>SUM(F29:F32)</f>
        <v>1036950</v>
      </c>
      <c r="G33" s="4"/>
      <c r="H33" s="4"/>
    </row>
    <row r="34" spans="1:8" ht="6.75" customHeight="1">
      <c r="A34" s="9"/>
      <c r="B34" s="28"/>
      <c r="C34" s="27"/>
      <c r="D34" s="21"/>
      <c r="E34" s="28"/>
      <c r="F34" s="27"/>
      <c r="G34" s="4"/>
      <c r="H34" s="4"/>
    </row>
    <row r="35" spans="1:8" ht="15">
      <c r="A35" s="9" t="s">
        <v>14</v>
      </c>
      <c r="B35" s="22">
        <v>-174647</v>
      </c>
      <c r="C35" s="20">
        <v>-192921</v>
      </c>
      <c r="D35" s="21"/>
      <c r="E35" s="22">
        <v>-316014</v>
      </c>
      <c r="F35" s="20">
        <v>-330883</v>
      </c>
      <c r="G35" s="4"/>
      <c r="H35" s="4"/>
    </row>
    <row r="36" spans="1:8" ht="5.25" customHeight="1">
      <c r="A36" s="10"/>
      <c r="B36" s="25"/>
      <c r="C36" s="24"/>
      <c r="D36" s="21"/>
      <c r="E36" s="25"/>
      <c r="F36" s="24"/>
      <c r="G36" s="4"/>
      <c r="H36" s="4"/>
    </row>
    <row r="37" spans="1:8" ht="15">
      <c r="A37" s="9" t="s">
        <v>15</v>
      </c>
      <c r="B37" s="21"/>
      <c r="C37" s="21"/>
      <c r="D37" s="21"/>
      <c r="E37" s="21"/>
      <c r="F37" s="21"/>
      <c r="G37" s="4"/>
      <c r="H37" s="4"/>
    </row>
    <row r="38" spans="1:8" ht="15">
      <c r="A38" s="9" t="s">
        <v>16</v>
      </c>
      <c r="B38" s="22">
        <f>SUM(B33:B35)</f>
        <v>360591</v>
      </c>
      <c r="C38" s="20">
        <f>SUM(C33:C35)</f>
        <v>440675</v>
      </c>
      <c r="D38" s="21"/>
      <c r="E38" s="22">
        <f>SUM(E33:E35)</f>
        <v>700252</v>
      </c>
      <c r="F38" s="20">
        <f>SUM(F33:F35)</f>
        <v>706067</v>
      </c>
      <c r="G38" s="4"/>
      <c r="H38" s="4"/>
    </row>
    <row r="39" spans="1:8" ht="15">
      <c r="A39" s="9" t="s">
        <v>17</v>
      </c>
      <c r="B39" s="18">
        <v>744</v>
      </c>
      <c r="C39" s="19">
        <v>-6528</v>
      </c>
      <c r="D39" s="21"/>
      <c r="E39" s="18">
        <v>1089</v>
      </c>
      <c r="F39" s="19">
        <v>-15497</v>
      </c>
      <c r="G39" s="4"/>
      <c r="H39" s="4"/>
    </row>
    <row r="40" spans="1:8" ht="5.25" customHeight="1">
      <c r="A40" s="9"/>
      <c r="B40" s="45"/>
      <c r="C40" s="46"/>
      <c r="D40" s="21"/>
      <c r="E40" s="45"/>
      <c r="F40" s="46"/>
      <c r="G40" s="4"/>
      <c r="H40" s="4"/>
    </row>
    <row r="41" spans="1:8" ht="15">
      <c r="A41" s="9" t="s">
        <v>35</v>
      </c>
      <c r="B41" s="45">
        <f>SUM(B38:B39)</f>
        <v>361335</v>
      </c>
      <c r="C41" s="46">
        <f>SUM(C38:C39)</f>
        <v>434147</v>
      </c>
      <c r="D41" s="21"/>
      <c r="E41" s="45">
        <f>SUM(E38:E39)</f>
        <v>701341</v>
      </c>
      <c r="F41" s="46">
        <f>SUM(F38:F39)</f>
        <v>690570</v>
      </c>
      <c r="G41" s="4"/>
      <c r="H41" s="4"/>
    </row>
    <row r="42" spans="1:8" ht="15">
      <c r="A42" s="9" t="s">
        <v>36</v>
      </c>
      <c r="B42" s="18">
        <v>-138846</v>
      </c>
      <c r="C42" s="19">
        <v>-110376</v>
      </c>
      <c r="D42" s="21"/>
      <c r="E42" s="18">
        <v>-138846</v>
      </c>
      <c r="F42" s="19">
        <v>-110376</v>
      </c>
      <c r="G42" s="4"/>
      <c r="H42" s="4"/>
    </row>
    <row r="43" spans="1:8" ht="15">
      <c r="A43" s="9" t="s">
        <v>37</v>
      </c>
      <c r="B43" s="45">
        <f>SUM(B41:B42)</f>
        <v>222489</v>
      </c>
      <c r="C43" s="46">
        <f>SUM(C41:C42)</f>
        <v>323771</v>
      </c>
      <c r="D43" s="21"/>
      <c r="E43" s="45">
        <f>SUM(E41:E42)</f>
        <v>562495</v>
      </c>
      <c r="F43" s="46">
        <f>SUM(F41:F42)</f>
        <v>580194</v>
      </c>
      <c r="G43" s="4"/>
      <c r="H43" s="4"/>
    </row>
    <row r="44" spans="1:8" ht="15">
      <c r="A44" s="9" t="s">
        <v>44</v>
      </c>
      <c r="B44" s="18">
        <v>1965875</v>
      </c>
      <c r="C44" s="19">
        <v>1492306</v>
      </c>
      <c r="D44" s="21"/>
      <c r="E44" s="18">
        <v>1629410</v>
      </c>
      <c r="F44" s="19">
        <v>1235883</v>
      </c>
      <c r="G44" s="4"/>
      <c r="H44" s="4"/>
    </row>
    <row r="45" spans="1:8" ht="15">
      <c r="A45" s="9" t="s">
        <v>45</v>
      </c>
      <c r="B45" s="45">
        <f>SUM(B43:B44)</f>
        <v>2188364</v>
      </c>
      <c r="C45" s="46">
        <f>SUM(C43:C44)</f>
        <v>1816077</v>
      </c>
      <c r="D45" s="21"/>
      <c r="E45" s="45">
        <f>SUM(E43:E44)</f>
        <v>2191905</v>
      </c>
      <c r="F45" s="46">
        <f>SUM(F43:F44)</f>
        <v>1816077</v>
      </c>
      <c r="G45" s="4"/>
      <c r="H45" s="4"/>
    </row>
    <row r="46" spans="1:8" ht="15">
      <c r="A46" s="9" t="s">
        <v>40</v>
      </c>
      <c r="B46" s="45">
        <v>-84545</v>
      </c>
      <c r="C46" s="46">
        <v>-83884</v>
      </c>
      <c r="D46" s="21"/>
      <c r="E46" s="45">
        <v>-84545</v>
      </c>
      <c r="F46" s="46">
        <v>-83884</v>
      </c>
      <c r="G46" s="4"/>
      <c r="H46" s="4"/>
    </row>
    <row r="47" spans="1:8" ht="15">
      <c r="A47" s="9" t="s">
        <v>62</v>
      </c>
      <c r="B47" s="52"/>
      <c r="C47" s="51"/>
      <c r="D47" s="21"/>
      <c r="E47" s="45"/>
      <c r="F47" s="51"/>
      <c r="G47" s="4"/>
      <c r="H47" s="4"/>
    </row>
    <row r="48" spans="1:8" ht="15">
      <c r="A48" s="9" t="s">
        <v>57</v>
      </c>
      <c r="B48" s="52" t="s">
        <v>23</v>
      </c>
      <c r="C48" s="51" t="s">
        <v>23</v>
      </c>
      <c r="D48" s="21"/>
      <c r="E48" s="45">
        <v>-3541</v>
      </c>
      <c r="F48" s="51" t="s">
        <v>23</v>
      </c>
      <c r="G48" s="4"/>
      <c r="H48" s="4"/>
    </row>
    <row r="49" spans="1:8" ht="15.75" thickBot="1">
      <c r="A49" s="9" t="s">
        <v>42</v>
      </c>
      <c r="B49" s="39">
        <f>SUM(B45:B48)</f>
        <v>2103819</v>
      </c>
      <c r="C49" s="38">
        <f>SUM(C45:C48)</f>
        <v>1732193</v>
      </c>
      <c r="D49" s="35"/>
      <c r="E49" s="39">
        <f>SUM(E45:E48)</f>
        <v>2103819</v>
      </c>
      <c r="F49" s="38">
        <f>SUM(F45:F48)</f>
        <v>1732193</v>
      </c>
      <c r="G49" s="4"/>
      <c r="H49" s="4"/>
    </row>
    <row r="50" spans="1:8" ht="15">
      <c r="A50" s="9"/>
      <c r="B50" s="28"/>
      <c r="C50" s="27"/>
      <c r="D50" s="21"/>
      <c r="E50" s="28"/>
      <c r="F50" s="27"/>
      <c r="G50" s="4"/>
      <c r="H50" s="4"/>
    </row>
    <row r="51" spans="1:8" ht="15">
      <c r="A51" s="9" t="s">
        <v>24</v>
      </c>
      <c r="B51" s="28"/>
      <c r="C51" s="27"/>
      <c r="D51" s="21"/>
      <c r="E51" s="28"/>
      <c r="F51" s="27"/>
      <c r="G51" s="4"/>
      <c r="H51" s="4"/>
    </row>
    <row r="52" spans="1:8" ht="15">
      <c r="A52" s="17" t="s">
        <v>25</v>
      </c>
      <c r="B52" s="40" t="s">
        <v>65</v>
      </c>
      <c r="C52" s="41" t="s">
        <v>47</v>
      </c>
      <c r="D52" s="42"/>
      <c r="E52" s="40" t="s">
        <v>63</v>
      </c>
      <c r="F52" s="41" t="s">
        <v>48</v>
      </c>
      <c r="G52" s="1"/>
      <c r="H52" s="1"/>
    </row>
    <row r="53" spans="1:6" ht="15.75" thickBot="1">
      <c r="A53" s="17" t="s">
        <v>26</v>
      </c>
      <c r="B53" s="43" t="s">
        <v>66</v>
      </c>
      <c r="C53" s="44" t="s">
        <v>52</v>
      </c>
      <c r="D53" s="42"/>
      <c r="E53" s="43" t="s">
        <v>64</v>
      </c>
      <c r="F53" s="44" t="s">
        <v>49</v>
      </c>
    </row>
    <row r="54" spans="2:6" ht="14.25">
      <c r="B54" s="47"/>
      <c r="C54" s="47"/>
      <c r="D54" s="47"/>
      <c r="E54" s="49"/>
      <c r="F54" s="50"/>
    </row>
    <row r="55" spans="4:6" ht="12.75">
      <c r="D55">
        <v>0</v>
      </c>
      <c r="F55" s="48"/>
    </row>
    <row r="56" ht="12.75">
      <c r="F56" s="48"/>
    </row>
    <row r="57" ht="12.75">
      <c r="F57" s="48"/>
    </row>
  </sheetData>
  <mergeCells count="5">
    <mergeCell ref="A7:F7"/>
    <mergeCell ref="A2:F2"/>
    <mergeCell ref="A3:F3"/>
    <mergeCell ref="A4:F4"/>
    <mergeCell ref="A5:F5"/>
  </mergeCells>
  <printOptions/>
  <pageMargins left="0.75" right="0.75" top="0.94" bottom="0.72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2001-02-12T01:33:38Z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