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<sst xmlns="http://schemas.openxmlformats.org/spreadsheetml/2006/main" count="50" uniqueCount="42">
  <si>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AUDITED BALANCE SHEETS AS AT 30TH JUNE 2000</t>
  </si>
  <si>
    <t>BANK</t>
  </si>
  <si>
    <t>GROUP</t>
  </si>
  <si>
    <t>As At</t>
  </si>
  <si>
    <t>June 1999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</si>
  <si>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</si>
  <si>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</si>
  <si>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</si>
  <si>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</si>
  <si>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</si>
  <si>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 xml:space="preserve">    institutions</t>
  </si>
  <si>
    <t>Dealing securities</t>
  </si>
  <si>
    <t>Investment securities</t>
  </si>
  <si>
    <t>Loans and advances</t>
  </si>
  <si>
    <t>Investment in associated companies</t>
  </si>
  <si>
    <t>Investment in subsidiary companies</t>
  </si>
  <si>
    <t>-</t>
  </si>
  <si>
    <t>Other assets</t>
  </si>
  <si>
    <t>Statutory deposits with Central Banks</t>
  </si>
  <si>
    <t>Fixed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</si>
  <si>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</si>
  <si>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</si>
  <si>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</si>
  <si>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</si>
  <si>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</si>
  <si>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</si>
  <si>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</si>
  <si>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</si>
  <si>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</si>
  <si>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</si>
  <si>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</si>
  <si>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</si>
  <si>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</si>
  <si>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COMMITMENTS AND CONTINGENCIES</t>
  </si>
  <si>
    <t>CAPITAL ADEQUACY</t>
  </si>
  <si>
    <t>Core Capital ratio</t>
  </si>
  <si>
    <t>Risk-weighted capital</t>
  </si>
  <si>
    <t>Net tangible assets per share</t>
  </si>
  <si>
    <t>RM3.74</t>
  </si>
  <si>
    <t>RM3.42</t>
  </si>
  <si>
    <t>RM4.43</t>
  </si>
  <si>
    <t>RM3.99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</si>
</sst>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mmmm\ yyyy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  <xf numFmtId="17" fontId="1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1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1" fillId="0" borderId="0" xfId="19" applyNumberFormat="1" applyFont="1" applyAlignment="1" applyProtection="1">
      <alignment/>
      <protection/>
    </xf>
    <xf numFmtId="10" fontId="2" fillId="0" borderId="0" xfId="19" applyNumberFormat="1" applyFont="1" applyAlignment="1" applyProtection="1">
      <alignment/>
      <protection/>
    </xf>
    <xf numFmtId="2" fontId="1" fillId="0" borderId="0" xfId="19" applyNumberFormat="1" applyFont="1" applyAlignment="1" applyProtection="1" quotePrefix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9" fontId="1" fillId="0" borderId="0" xfId="0" applyNumberFormat="1" applyFont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5">
      <selection activeCell="G7" sqref="G7"/>
    </sheetView>
  </sheetViews>
  <sheetFormatPr defaultColWidth="9.140625" defaultRowHeight="12.75"/>
  <cols>
    <col min="1" max="1" width="41.421875" style="0" customWidth="1"/>
    <col min="2" max="2" width="2.140625" style="0" customWidth="1"/>
    <col min="3" max="3" width="1.421875" style="0" customWidth="1"/>
    <col min="4" max="4" width="15.140625" style="0" customWidth="1"/>
    <col min="5" max="5" width="13.8515625" style="0" customWidth="1"/>
    <col min="6" max="6" width="14.57421875" style="0" customWidth="1"/>
    <col min="7" max="7" width="15.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5">
      <c r="A2" s="2" t="s">
        <v>0</v>
      </c>
      <c r="B2" s="3"/>
      <c r="C2" s="3"/>
      <c r="D2" s="3"/>
      <c r="E2" s="3"/>
      <c r="F2" s="3"/>
      <c r="G2" s="3"/>
    </row>
    <row r="3" spans="1:7" ht="15">
      <c r="A3" s="4"/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6" t="s">
        <v>1</v>
      </c>
      <c r="E4" s="7"/>
      <c r="F4" s="6" t="s">
        <v>2</v>
      </c>
      <c r="G4" s="7"/>
    </row>
    <row r="5" spans="1:7" ht="15">
      <c r="A5" s="5"/>
      <c r="B5" s="5"/>
      <c r="C5" s="5"/>
      <c r="D5" s="8" t="s">
        <v>3</v>
      </c>
      <c r="E5" s="8"/>
      <c r="F5" s="8" t="s">
        <v>3</v>
      </c>
      <c r="G5" s="8"/>
    </row>
    <row r="6" spans="1:7" ht="15">
      <c r="A6" s="5"/>
      <c r="B6" s="5"/>
      <c r="C6" s="5"/>
      <c r="D6" s="9">
        <v>36678</v>
      </c>
      <c r="E6" s="10" t="s">
        <v>4</v>
      </c>
      <c r="F6" s="9">
        <v>36678</v>
      </c>
      <c r="G6" s="10" t="s">
        <v>4</v>
      </c>
    </row>
    <row r="7" spans="1:7" ht="15">
      <c r="A7" s="5"/>
      <c r="B7" s="5"/>
      <c r="C7" s="5"/>
      <c r="D7" s="11" t="s">
        <v>5</v>
      </c>
      <c r="E7" s="11" t="s">
        <v>5</v>
      </c>
      <c r="F7" s="11" t="s">
        <v>5</v>
      </c>
      <c r="G7" s="11" t="s">
        <v>5</v>
      </c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2" t="s">
        <v>6</v>
      </c>
      <c r="B9" s="5"/>
      <c r="C9" s="5"/>
      <c r="D9" s="4"/>
      <c r="E9" s="5"/>
      <c r="F9" s="4"/>
      <c r="G9" s="5"/>
    </row>
    <row r="10" spans="1:7" ht="15">
      <c r="A10" s="5"/>
      <c r="B10" s="5"/>
      <c r="C10" s="5"/>
      <c r="D10" s="4"/>
      <c r="E10" s="5"/>
      <c r="F10" s="4"/>
      <c r="G10" s="5"/>
    </row>
    <row r="11" spans="1:7" ht="15">
      <c r="A11" s="12" t="s">
        <v>7</v>
      </c>
      <c r="B11" s="5"/>
      <c r="C11" s="5"/>
      <c r="D11" s="13">
        <v>13038751</v>
      </c>
      <c r="E11" s="14">
        <v>9244014</v>
      </c>
      <c r="F11" s="13">
        <v>16195460</v>
      </c>
      <c r="G11" s="14">
        <v>10192512</v>
      </c>
    </row>
    <row r="12" spans="1:7" ht="15">
      <c r="A12" s="12" t="s">
        <v>8</v>
      </c>
      <c r="B12" s="5"/>
      <c r="C12" s="5"/>
      <c r="D12" s="15">
        <v>123721</v>
      </c>
      <c r="E12" s="14">
        <v>87007</v>
      </c>
      <c r="F12" s="13">
        <v>178435</v>
      </c>
      <c r="G12" s="14">
        <v>101994</v>
      </c>
    </row>
    <row r="13" spans="1:7" ht="15">
      <c r="A13" s="12" t="s">
        <v>9</v>
      </c>
      <c r="B13" s="5"/>
      <c r="C13" s="5"/>
      <c r="D13" s="13"/>
      <c r="E13" s="14"/>
      <c r="F13" s="13"/>
      <c r="G13" s="14"/>
    </row>
    <row r="14" spans="1:7" ht="15">
      <c r="A14" s="12" t="s">
        <v>10</v>
      </c>
      <c r="B14" s="5"/>
      <c r="C14" s="5"/>
      <c r="D14" s="13">
        <v>5235991</v>
      </c>
      <c r="E14" s="14">
        <v>4449440</v>
      </c>
      <c r="F14" s="13">
        <v>5840184</v>
      </c>
      <c r="G14" s="14">
        <v>4820799</v>
      </c>
    </row>
    <row r="15" spans="1:7" ht="15">
      <c r="A15" s="12" t="s">
        <v>11</v>
      </c>
      <c r="B15" s="5"/>
      <c r="C15" s="5"/>
      <c r="D15" s="13">
        <v>1402</v>
      </c>
      <c r="E15" s="14">
        <v>73667</v>
      </c>
      <c r="F15" s="13">
        <v>875561</v>
      </c>
      <c r="G15" s="14">
        <v>200300</v>
      </c>
    </row>
    <row r="16" spans="1:7" ht="15">
      <c r="A16" s="12" t="s">
        <v>12</v>
      </c>
      <c r="B16" s="5"/>
      <c r="C16" s="5"/>
      <c r="D16" s="13">
        <v>11566349</v>
      </c>
      <c r="E16" s="14">
        <v>11041074</v>
      </c>
      <c r="F16" s="13">
        <v>18525301</v>
      </c>
      <c r="G16" s="14">
        <v>20189624</v>
      </c>
    </row>
    <row r="17" spans="1:7" ht="15">
      <c r="A17" s="12" t="s">
        <v>13</v>
      </c>
      <c r="B17" s="5"/>
      <c r="C17" s="5"/>
      <c r="D17" s="13">
        <v>61606462</v>
      </c>
      <c r="E17" s="14">
        <v>57489376</v>
      </c>
      <c r="F17" s="13">
        <v>79826134</v>
      </c>
      <c r="G17" s="14">
        <v>76301383</v>
      </c>
    </row>
    <row r="18" spans="1:7" ht="15">
      <c r="A18" s="12" t="s">
        <v>14</v>
      </c>
      <c r="B18" s="5"/>
      <c r="C18" s="5"/>
      <c r="D18" s="13">
        <v>6180</v>
      </c>
      <c r="E18" s="14">
        <v>6180</v>
      </c>
      <c r="F18" s="13">
        <v>13366</v>
      </c>
      <c r="G18" s="14">
        <v>12939</v>
      </c>
    </row>
    <row r="19" spans="1:7" ht="15">
      <c r="A19" s="12" t="s">
        <v>15</v>
      </c>
      <c r="B19" s="5"/>
      <c r="C19" s="5"/>
      <c r="D19" s="13">
        <v>1766546</v>
      </c>
      <c r="E19" s="14">
        <v>1745221</v>
      </c>
      <c r="F19" s="16" t="s">
        <v>16</v>
      </c>
      <c r="G19" s="16" t="s">
        <v>16</v>
      </c>
    </row>
    <row r="20" spans="1:7" ht="15">
      <c r="A20" s="12" t="s">
        <v>17</v>
      </c>
      <c r="B20" s="5"/>
      <c r="C20" s="5"/>
      <c r="D20" s="13">
        <v>1063239</v>
      </c>
      <c r="E20" s="14">
        <v>827760</v>
      </c>
      <c r="F20" s="13">
        <v>2111478</v>
      </c>
      <c r="G20" s="14">
        <v>1955269</v>
      </c>
    </row>
    <row r="21" spans="1:7" ht="15">
      <c r="A21" s="12" t="s">
        <v>18</v>
      </c>
      <c r="B21" s="5"/>
      <c r="C21" s="5"/>
      <c r="D21" s="13">
        <v>1855797</v>
      </c>
      <c r="E21" s="14">
        <v>1902766</v>
      </c>
      <c r="F21" s="13">
        <f>2318622+289438</f>
        <v>2608060</v>
      </c>
      <c r="G21" s="14">
        <v>2661535</v>
      </c>
    </row>
    <row r="22" spans="1:7" ht="15">
      <c r="A22" s="12" t="s">
        <v>19</v>
      </c>
      <c r="B22" s="5"/>
      <c r="C22" s="5"/>
      <c r="D22" s="13">
        <v>792196</v>
      </c>
      <c r="E22" s="14">
        <v>725447</v>
      </c>
      <c r="F22" s="13">
        <v>1148429</v>
      </c>
      <c r="G22" s="14">
        <v>1042174</v>
      </c>
    </row>
    <row r="23" spans="1:7" ht="15.75" thickBot="1">
      <c r="A23" s="5"/>
      <c r="B23" s="5"/>
      <c r="C23" s="5"/>
      <c r="D23" s="17">
        <f>SUM(D11:D22)</f>
        <v>97056634</v>
      </c>
      <c r="E23" s="18">
        <f>SUM(E11:E22)</f>
        <v>87591952</v>
      </c>
      <c r="F23" s="17">
        <f>SUM(F11:F22)</f>
        <v>127322408</v>
      </c>
      <c r="G23" s="18">
        <f>SUM(G11:G22)</f>
        <v>117478529</v>
      </c>
    </row>
    <row r="24" spans="1:7" ht="15">
      <c r="A24" s="5"/>
      <c r="B24" s="5"/>
      <c r="C24" s="5"/>
      <c r="D24" s="13"/>
      <c r="E24" s="14"/>
      <c r="F24" s="13"/>
      <c r="G24" s="14"/>
    </row>
    <row r="25" spans="1:7" ht="15">
      <c r="A25" s="2" t="s">
        <v>20</v>
      </c>
      <c r="B25" s="5"/>
      <c r="C25" s="5"/>
      <c r="D25" s="13"/>
      <c r="E25" s="14"/>
      <c r="F25" s="13"/>
      <c r="G25" s="14"/>
    </row>
    <row r="26" spans="1:7" ht="15">
      <c r="A26" s="5"/>
      <c r="B26" s="5"/>
      <c r="C26" s="5"/>
      <c r="D26" s="13"/>
      <c r="E26" s="14"/>
      <c r="F26" s="13"/>
      <c r="G26" s="14"/>
    </row>
    <row r="27" spans="1:7" ht="15">
      <c r="A27" s="12" t="s">
        <v>21</v>
      </c>
      <c r="B27" s="5"/>
      <c r="C27" s="5"/>
      <c r="D27" s="13">
        <v>60260443</v>
      </c>
      <c r="E27" s="14">
        <v>57581079</v>
      </c>
      <c r="F27" s="13">
        <v>81866589</v>
      </c>
      <c r="G27" s="14">
        <v>77551009</v>
      </c>
    </row>
    <row r="28" spans="1:7" ht="15">
      <c r="A28" s="12" t="s">
        <v>22</v>
      </c>
      <c r="B28" s="5"/>
      <c r="C28" s="5"/>
      <c r="D28" s="13"/>
      <c r="E28" s="14"/>
      <c r="F28" s="13"/>
      <c r="G28" s="14"/>
    </row>
    <row r="29" spans="1:7" ht="15">
      <c r="A29" s="12" t="s">
        <v>23</v>
      </c>
      <c r="B29" s="5"/>
      <c r="C29" s="5"/>
      <c r="D29" s="13">
        <v>15851025</v>
      </c>
      <c r="E29" s="14">
        <v>11423374</v>
      </c>
      <c r="F29" s="13">
        <v>20090516</v>
      </c>
      <c r="G29" s="14">
        <v>17252250</v>
      </c>
    </row>
    <row r="30" spans="1:7" ht="15">
      <c r="A30" s="12" t="s">
        <v>24</v>
      </c>
      <c r="B30" s="5"/>
      <c r="C30" s="5"/>
      <c r="D30" s="13"/>
      <c r="E30" s="14"/>
      <c r="F30" s="13"/>
      <c r="G30" s="14"/>
    </row>
    <row r="31" spans="1:7" ht="15">
      <c r="A31" s="12" t="s">
        <v>25</v>
      </c>
      <c r="B31" s="5"/>
      <c r="C31" s="5"/>
      <c r="D31" s="13">
        <v>3774358</v>
      </c>
      <c r="E31" s="14">
        <v>2471177</v>
      </c>
      <c r="F31" s="13">
        <v>3948241</v>
      </c>
      <c r="G31" s="14">
        <v>3131040</v>
      </c>
    </row>
    <row r="32" spans="1:7" ht="15">
      <c r="A32" s="12" t="s">
        <v>26</v>
      </c>
      <c r="B32" s="5"/>
      <c r="C32" s="5"/>
      <c r="D32" s="13">
        <v>5599086</v>
      </c>
      <c r="E32" s="14">
        <v>4855602</v>
      </c>
      <c r="F32" s="13">
        <v>5667843</v>
      </c>
      <c r="G32" s="14">
        <v>4985886</v>
      </c>
    </row>
    <row r="33" spans="1:7" ht="15">
      <c r="A33" s="12" t="s">
        <v>27</v>
      </c>
      <c r="B33" s="5"/>
      <c r="C33" s="5"/>
      <c r="D33" s="13">
        <v>1868921</v>
      </c>
      <c r="E33" s="14">
        <v>1733956</v>
      </c>
      <c r="F33" s="13">
        <v>4172759</v>
      </c>
      <c r="G33" s="14">
        <v>3464144</v>
      </c>
    </row>
    <row r="34" spans="1:7" ht="15">
      <c r="A34" s="12" t="s">
        <v>28</v>
      </c>
      <c r="B34" s="5"/>
      <c r="C34" s="5"/>
      <c r="D34" s="13">
        <v>950000</v>
      </c>
      <c r="E34" s="14">
        <f>300000+1330000</f>
        <v>1630000</v>
      </c>
      <c r="F34" s="13">
        <v>950000</v>
      </c>
      <c r="G34" s="14">
        <v>1630000</v>
      </c>
    </row>
    <row r="35" spans="1:7" ht="15">
      <c r="A35" s="5"/>
      <c r="B35" s="5"/>
      <c r="C35" s="5"/>
      <c r="D35" s="19">
        <f>SUM(D27:D34)</f>
        <v>88303833</v>
      </c>
      <c r="E35" s="20">
        <f>SUM(E27:E34)</f>
        <v>79695188</v>
      </c>
      <c r="F35" s="19">
        <f>SUM(F27:F34)</f>
        <v>116695948</v>
      </c>
      <c r="G35" s="20">
        <f>SUM(G27:G34)</f>
        <v>108014329</v>
      </c>
    </row>
    <row r="36" spans="1:7" ht="15">
      <c r="A36" s="5"/>
      <c r="B36" s="5"/>
      <c r="C36" s="5"/>
      <c r="D36" s="13"/>
      <c r="E36" s="5"/>
      <c r="F36" s="4"/>
      <c r="G36" s="5"/>
    </row>
    <row r="37" spans="1:7" ht="15">
      <c r="A37" s="5"/>
      <c r="B37" s="5"/>
      <c r="C37" s="5"/>
      <c r="D37" s="13"/>
      <c r="E37" s="14"/>
      <c r="F37" s="13"/>
      <c r="G37" s="14"/>
    </row>
    <row r="38" spans="1:7" ht="15">
      <c r="A38" s="2" t="s">
        <v>29</v>
      </c>
      <c r="B38" s="5"/>
      <c r="C38" s="5"/>
      <c r="D38" s="13"/>
      <c r="E38" s="14"/>
      <c r="F38" s="13"/>
      <c r="G38" s="14"/>
    </row>
    <row r="39" spans="1:7" ht="15">
      <c r="A39" s="5"/>
      <c r="B39" s="5"/>
      <c r="C39" s="5"/>
      <c r="D39" s="13"/>
      <c r="E39" s="14"/>
      <c r="F39" s="13"/>
      <c r="G39" s="14"/>
    </row>
    <row r="40" spans="1:7" ht="15">
      <c r="A40" s="12" t="s">
        <v>30</v>
      </c>
      <c r="B40" s="5"/>
      <c r="C40" s="5"/>
      <c r="D40" s="13">
        <v>2337975</v>
      </c>
      <c r="E40" s="14">
        <v>2308661</v>
      </c>
      <c r="F40" s="13">
        <v>2337975</v>
      </c>
      <c r="G40" s="14">
        <v>2308661</v>
      </c>
    </row>
    <row r="41" spans="1:7" ht="15">
      <c r="A41" s="12" t="s">
        <v>31</v>
      </c>
      <c r="B41" s="5"/>
      <c r="C41" s="5"/>
      <c r="D41" s="13">
        <v>6414826</v>
      </c>
      <c r="E41" s="14">
        <f>7896764-2308661</f>
        <v>5588103</v>
      </c>
      <c r="F41" s="13">
        <v>8021746</v>
      </c>
      <c r="G41" s="14">
        <v>6908459</v>
      </c>
    </row>
    <row r="42" spans="1:7" ht="15">
      <c r="A42" s="5"/>
      <c r="B42" s="5"/>
      <c r="C42" s="5"/>
      <c r="D42" s="19">
        <f>SUM(D40:D41)</f>
        <v>8752801</v>
      </c>
      <c r="E42" s="20">
        <v>7896764</v>
      </c>
      <c r="F42" s="19">
        <f>+F40+F41</f>
        <v>10359721</v>
      </c>
      <c r="G42" s="20">
        <f>SUM(G40:G41)</f>
        <v>9217120</v>
      </c>
    </row>
    <row r="43" spans="1:7" ht="15">
      <c r="A43" s="5"/>
      <c r="B43" s="5"/>
      <c r="C43" s="5"/>
      <c r="D43" s="4"/>
      <c r="E43" s="5"/>
      <c r="F43" s="4"/>
      <c r="G43" s="5"/>
    </row>
    <row r="44" spans="1:7" ht="15">
      <c r="A44" s="2" t="s">
        <v>32</v>
      </c>
      <c r="B44" s="5"/>
      <c r="C44" s="5"/>
      <c r="D44" s="21" t="s">
        <v>16</v>
      </c>
      <c r="E44" s="22" t="s">
        <v>16</v>
      </c>
      <c r="F44" s="13">
        <v>266739</v>
      </c>
      <c r="G44" s="14">
        <v>247080</v>
      </c>
    </row>
    <row r="45" spans="1:7" ht="15.75" thickBot="1">
      <c r="A45" s="4"/>
      <c r="B45" s="5"/>
      <c r="C45" s="5"/>
      <c r="D45" s="17">
        <f>+D35+D42</f>
        <v>97056634</v>
      </c>
      <c r="E45" s="18">
        <f>E42+E35</f>
        <v>87591952</v>
      </c>
      <c r="F45" s="17">
        <f>F42+F35+F44</f>
        <v>127322408</v>
      </c>
      <c r="G45" s="18">
        <f>G42+G35+G44</f>
        <v>117478529</v>
      </c>
    </row>
    <row r="46" spans="1:7" ht="15.75">
      <c r="A46" s="23"/>
      <c r="D46" s="24"/>
      <c r="E46" s="25"/>
      <c r="F46" s="24"/>
      <c r="G46" s="25"/>
    </row>
    <row r="47" spans="1:7" ht="15.75" thickBot="1">
      <c r="A47" s="2" t="s">
        <v>33</v>
      </c>
      <c r="B47" s="5"/>
      <c r="C47" s="5"/>
      <c r="D47" s="26">
        <v>53671268</v>
      </c>
      <c r="E47" s="27">
        <v>60598746</v>
      </c>
      <c r="F47" s="26">
        <v>62670114</v>
      </c>
      <c r="G47" s="27">
        <v>68383859</v>
      </c>
    </row>
    <row r="48" spans="4:7" ht="15.75">
      <c r="D48" s="28"/>
      <c r="E48" s="28"/>
      <c r="F48" s="28"/>
      <c r="G48" s="28"/>
    </row>
    <row r="49" spans="1:7" ht="15">
      <c r="A49" s="29" t="s">
        <v>34</v>
      </c>
      <c r="B49" s="29"/>
      <c r="C49" s="5"/>
      <c r="D49" s="5"/>
      <c r="E49" s="5"/>
      <c r="F49" s="5"/>
      <c r="G49" s="5"/>
    </row>
    <row r="50" spans="1:7" ht="15">
      <c r="A50" s="5" t="s">
        <v>35</v>
      </c>
      <c r="B50" s="5"/>
      <c r="C50" s="5"/>
      <c r="D50" s="30">
        <v>0.1248</v>
      </c>
      <c r="E50" s="31">
        <v>0.1203</v>
      </c>
      <c r="F50" s="30">
        <v>0.1096</v>
      </c>
      <c r="G50" s="31">
        <v>0.1021</v>
      </c>
    </row>
    <row r="51" spans="1:7" ht="15">
      <c r="A51" s="5" t="s">
        <v>36</v>
      </c>
      <c r="B51" s="5"/>
      <c r="C51" s="5"/>
      <c r="D51" s="30">
        <v>0.146</v>
      </c>
      <c r="E51" s="31">
        <v>0.1474</v>
      </c>
      <c r="F51" s="30">
        <v>0.1516</v>
      </c>
      <c r="G51" s="31">
        <v>0.1481</v>
      </c>
    </row>
    <row r="52" spans="1:7" ht="15">
      <c r="A52" s="5" t="s">
        <v>37</v>
      </c>
      <c r="B52" s="5"/>
      <c r="C52" s="5"/>
      <c r="D52" s="32" t="s">
        <v>38</v>
      </c>
      <c r="E52" s="33" t="s">
        <v>39</v>
      </c>
      <c r="F52" s="34" t="s">
        <v>40</v>
      </c>
      <c r="G52" s="33" t="s">
        <v>41</v>
      </c>
    </row>
  </sheetData>
  <mergeCells count="2"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dcterms:created xsi:type="dcterms:W3CDTF">2000-08-21T03:53:44Z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