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35" tabRatio="672" firstSheet="2" activeTab="6"/>
  </bookViews>
  <sheets>
    <sheet name="Summary" sheetId="1" r:id="rId1"/>
    <sheet name="Income Statement" sheetId="2" r:id="rId2"/>
    <sheet name="Balance sheet" sheetId="3" r:id="rId3"/>
    <sheet name="SOCI Equity" sheetId="4" r:id="rId4"/>
    <sheet name="Cashflow " sheetId="5" r:id="rId5"/>
    <sheet name="Part A-FRS134" sheetId="6" r:id="rId6"/>
    <sheet name="Part B-Bursa " sheetId="7" r:id="rId7"/>
  </sheets>
  <definedNames>
    <definedName name="_xlnm.Print_Area" localSheetId="6">'Part B-Bursa '!$A$1:$I$261</definedName>
    <definedName name="_xlnm.Print_Area" localSheetId="3">'SOCI Equity'!$A$1:$M$43</definedName>
  </definedNames>
  <calcPr fullCalcOnLoad="1"/>
</workbook>
</file>

<file path=xl/sharedStrings.xml><?xml version="1.0" encoding="utf-8"?>
<sst xmlns="http://schemas.openxmlformats.org/spreadsheetml/2006/main" count="522" uniqueCount="311">
  <si>
    <r>
      <t>Barring any unforeseen circumstances, the Board expects the Group’s prospects for the financial year ending</t>
    </r>
    <r>
      <rPr>
        <sz val="11"/>
        <color indexed="10"/>
        <rFont val="Times New Roman"/>
        <family val="1"/>
      </rPr>
      <t xml:space="preserve"> </t>
    </r>
    <r>
      <rPr>
        <sz val="11"/>
        <rFont val="Times New Roman"/>
        <family val="1"/>
      </rPr>
      <t>31 December 2009 to be challenging.</t>
    </r>
  </si>
  <si>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</si>
  <si>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</si>
  <si>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</si>
  <si>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</si>
  <si>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</si>
  <si>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</si>
  <si>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</si>
  <si>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</si>
  <si>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</si>
  <si>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</si>
  <si>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</si>
  <si>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</si>
  <si>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</si>
  <si>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</si>
  <si>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</si>
  <si>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</si>
  <si>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</si>
  <si>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</si>
  <si>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</si>
  <si>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</si>
  <si>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</si>
  <si>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</si>
  <si>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</si>
  <si>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</si>
  <si>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</si>
  <si>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</si>
  <si>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</si>
  <si>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</si>
  <si>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</si>
  <si>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</si>
  <si>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</si>
  <si>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</si>
  <si>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</si>
  <si>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</si>
  <si>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</si>
  <si>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</si>
  <si>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</si>
  <si>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</si>
  <si>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</si>
  <si>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</si>
  <si>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</si>
  <si>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</si>
  <si>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</si>
  <si>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</si>
  <si>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</si>
  <si>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</si>
  <si>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</si>
  <si>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</si>
  <si>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</si>
  <si>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</si>
  <si>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</si>
  <si>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</si>
  <si>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</si>
  <si>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</si>
  <si>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</si>
  <si>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</si>
  <si>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</si>
  <si>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</si>
  <si>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</si>
  <si>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</si>
  <si>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</si>
  <si>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</si>
  <si>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</si>
  <si>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</si>
  <si>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</si>
  <si>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</si>
  <si>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</si>
  <si>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</si>
  <si>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</si>
  <si>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</si>
  <si>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</si>
  <si>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</si>
  <si>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</si>
  <si>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</si>
  <si>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</si>
  <si>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</si>
  <si>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</si>
  <si>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</si>
  <si>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</si>
  <si>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</si>
  <si>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</si>
  <si>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</si>
  <si>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</si>
  <si>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</si>
  <si>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</si>
  <si>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</si>
  <si>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</si>
  <si>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</si>
  <si>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</si>
  <si>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</si>
  <si>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</si>
  <si>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</si>
  <si>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</si>
  <si>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</si>
  <si>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</si>
  <si>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</si>
  <si>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</si>
  <si>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</si>
  <si>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</si>
  <si>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</si>
  <si>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</si>
  <si>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</si>
  <si>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</si>
  <si>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</si>
  <si>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</si>
  <si>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</si>
  <si>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</si>
  <si>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</si>
  <si>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</si>
  <si>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</si>
  <si>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</si>
  <si>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</si>
  <si>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</si>
  <si>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</si>
  <si>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</si>
  <si>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</si>
  <si>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</si>
  <si>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</si>
  <si>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</si>
  <si>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</si>
  <si>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</si>
  <si>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</si>
  <si>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</si>
  <si>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</si>
  <si>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</si>
  <si>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</si>
  <si>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</si>
  <si>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</si>
  <si>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</si>
  <si>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</si>
  <si>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</si>
  <si>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</si>
  <si>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</si>
  <si>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</si>
  <si>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</si>
  <si>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</si>
  <si>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</si>
  <si>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</si>
  <si>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</si>
  <si>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</si>
  <si>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</si>
  <si>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</si>
  <si>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</si>
  <si>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</si>
  <si>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</si>
  <si>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</si>
  <si>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</si>
  <si>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</si>
  <si>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</si>
  <si>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</si>
  <si>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</si>
  <si>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</si>
  <si>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</si>
  <si>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</si>
  <si>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</si>
  <si>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</si>
  <si>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</si>
  <si>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</si>
  <si>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</si>
  <si>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</si>
  <si>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</si>
  <si>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</si>
  <si>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</si>
  <si>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</si>
  <si>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</si>
  <si>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</si>
  <si>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</si>
  <si>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</si>
  <si>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</si>
  <si>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</si>
  <si>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</si>
  <si>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</si>
  <si>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Earnings per share (Cont'd)</t>
  </si>
  <si>
    <t>Earnings per share (sen) :</t>
  </si>
  <si>
    <t xml:space="preserve">-Basic </t>
  </si>
  <si>
    <t>-Diluted</t>
  </si>
  <si>
    <t>Interim tax-exempt dividend</t>
  </si>
  <si>
    <t>ordinary equity holders of the parent (RM)</t>
  </si>
  <si>
    <t>Corporate proposals</t>
  </si>
  <si>
    <t>Goodwill on consolidation</t>
  </si>
  <si>
    <t>Equipment/Systems</t>
  </si>
  <si>
    <t xml:space="preserve">Changes in the composition of the Group </t>
  </si>
  <si>
    <t xml:space="preserve">(1)  Test, Burn-in and Embedded </t>
  </si>
  <si>
    <t>Peripherals</t>
  </si>
  <si>
    <t xml:space="preserve">(2)  Automation </t>
  </si>
  <si>
    <t>Current tax</t>
  </si>
  <si>
    <t xml:space="preserve">Earnings per share </t>
  </si>
  <si>
    <t>Dividends</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</si>
  <si>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</si>
  <si>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</si>
  <si>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</si>
  <si>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</si>
  <si>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</si>
  <si>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</si>
  <si>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</si>
  <si>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</si>
  <si>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</si>
  <si>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</si>
  <si>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</si>
  <si>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Profit for the period</t>
  </si>
  <si>
    <t xml:space="preserve">Profit attributable to ordinary equity </t>
  </si>
  <si>
    <t>holders of the parent</t>
  </si>
  <si>
    <t>Employees' share options scheme</t>
  </si>
  <si>
    <t>-shares issued</t>
  </si>
  <si>
    <t>There were no material changes in the composition of the Group for the current quarter under review.</t>
  </si>
  <si>
    <t>(Audited)</t>
  </si>
  <si>
    <t>(Unaudited)</t>
  </si>
  <si>
    <t xml:space="preserve">Proceeds from issuance of ESOS shares </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</si>
  <si>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</si>
  <si>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</si>
  <si>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</si>
  <si>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reserves</t>
  </si>
  <si>
    <t>Share-based compensation</t>
  </si>
  <si>
    <t>There were no material events between the end of the reporting quarter and the date of this announcement.</t>
  </si>
  <si>
    <t>-12-</t>
  </si>
  <si>
    <t>At 1 January 2008</t>
  </si>
  <si>
    <t>Dividends paid</t>
  </si>
  <si>
    <t xml:space="preserve">-options exercised </t>
  </si>
  <si>
    <t>-loss in fair value adjustment</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</si>
  <si>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</si>
  <si>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</si>
  <si>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</si>
  <si>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</si>
  <si>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</si>
  <si>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</si>
  <si>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Less : Intercompany transactions</t>
  </si>
  <si>
    <t>EXPLANATORY NOTES PURSUANT TO APPENDIX 9B OF THE LISTING REQUIREMENTS OF BURSA MALAYSIA SECURITIES BERHAD FOR MESDAQ MARKET</t>
  </si>
  <si>
    <t>Diluted</t>
  </si>
  <si>
    <t>Current liabilities</t>
  </si>
  <si>
    <t>Related party transactions</t>
  </si>
  <si>
    <t>During the current quarter under review, the directors are of the opinion that the Group has no related party transactions which would have a material impact on the financial position and business of the Group.</t>
  </si>
  <si>
    <t>Operating lease expense on leased land</t>
  </si>
  <si>
    <t>Net cash flow from financing activities</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</si>
  <si>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</si>
  <si>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CASH FLOW FROM FINANCING ACTIVITIES</t>
  </si>
  <si>
    <t xml:space="preserve">As at the date of this report, the Group has not adopted FRS 139 Financial Instruments: Recognition and Measurement as its effective date has been deferred.                                                                     </t>
  </si>
  <si>
    <t xml:space="preserve">-8- </t>
  </si>
  <si>
    <t xml:space="preserve"> '000</t>
  </si>
  <si>
    <t>Sen</t>
  </si>
  <si>
    <t>'000</t>
  </si>
  <si>
    <t>31 Dec 2008</t>
  </si>
  <si>
    <t xml:space="preserve">Basic earnings per share amounts are calculated by dividing profit for the period attributable to ordinary equity holders of the parent by weighted average number of ordinary shares in issue during the period. </t>
  </si>
  <si>
    <t>The condensed income statement should be read in conjunction with the audited financial statements for the year ended 31 December 2008 and the accompanying explanatory notes attached to the interim financial statements.</t>
  </si>
  <si>
    <t xml:space="preserve">The condensed consolidated balance sheet should be read in conjunction with the audited financial statements for the year ended 31 December 2008 and the accompanying explanatory notes attached to the interim financial statements.                                                                                                                               </t>
  </si>
  <si>
    <t>The condensed consolidated statement of changes in equity should be read in conjunction with the audited financial statements for the year ended 31 December 2008 and the accompanying explanatory notes attached to the interim financial statements.</t>
  </si>
  <si>
    <t>At 1 January 2009</t>
  </si>
  <si>
    <t>The condensed consolidated cash flow statement should be read in conjunction with the audited financial statements for the year ended 31 December 2008 and the accompanying explanatory notes attached to the interim financial statements.</t>
  </si>
  <si>
    <t>The auditors' report on the financial statements for the year ended 31 December 2008 was not  qualified.</t>
  </si>
  <si>
    <t>The valuation of the property, plant and equipment have been brought forward without amendment from the financial statements for the year ended 31 December 2008.</t>
  </si>
  <si>
    <t>Balance at 1 January 2009</t>
  </si>
  <si>
    <t>Other investments</t>
  </si>
  <si>
    <t xml:space="preserve">Other investments </t>
  </si>
  <si>
    <t>The interim financial statements should be read in conjunction with the audited financial statements for the year ended 31 December 2008. These explanatory notes attached to the interim financial statements provide an explanation of the events and transactions that are significant to an understanding of the changes in the financial position and performance of the Group since the year ended 31 December 2008.</t>
  </si>
  <si>
    <t xml:space="preserve">The accounting policies, method of computation and basis of consolidation adopted by the Group in this interim financial statements are consistent with those adopted in the most recent annual audited financial statements for the year ended 31 December 2008.                                                           </t>
  </si>
  <si>
    <t>No dividends were paid during the quarter under review.</t>
  </si>
  <si>
    <t>OF THE FINANCIAL PERIOD</t>
  </si>
  <si>
    <t>There were no issuance, cancellations, repurchases, resale and repayments of debt and equity securities, share buy backs, share cancellation, shares held as treasury shares and resale of treasury shares for the current quarter-to-date under review.</t>
  </si>
  <si>
    <t>During the current quarter, the directors are of the opinion that the Group has no contingent liabilities which, upon materialisation would have a material impact on the financial position and business of the Group.</t>
  </si>
  <si>
    <t>Acquisition during the quarter</t>
  </si>
  <si>
    <t>Disposal during the quarter</t>
  </si>
  <si>
    <t>30 Jun 2008</t>
  </si>
  <si>
    <t>30 Jun 2009</t>
  </si>
  <si>
    <t>30 JUNE 2009</t>
  </si>
  <si>
    <t>CONDENSED CONSOLIDATED INCOME STATEMENT FOR THE SECOND QUARTER ENDED 30 JUNE  2009</t>
  </si>
  <si>
    <t>CONDENSED CONSOLIDATED BALANCE SHEET AS AT 30 JUNE 2009</t>
  </si>
  <si>
    <t>CONDENSED CONSOLIDATED STATEMENT OF CHANGES IN EQUITY FOR THE SECOND QUARTER ENDED 30 JUNE 2009</t>
  </si>
  <si>
    <t>At 30 June 2008</t>
  </si>
  <si>
    <t>At 30 June 2009</t>
  </si>
  <si>
    <t>CONDENSED CONSOLIDATED CASH FLOW STATEMENT FOR THE SECOND QUARTER ENDED 30 JUNE 2009</t>
  </si>
  <si>
    <t>6 months ended</t>
  </si>
  <si>
    <t>Gain on disposal of property, plant and equipment</t>
  </si>
  <si>
    <t>Proceeds from disposal of property, plant and equipment</t>
  </si>
  <si>
    <t>Dividend paid</t>
  </si>
  <si>
    <t>QUARTERLY REPORT ON CONSOLIDATED RESULTS FOR THE QUARTER ENDED 30 JUNE 2009</t>
  </si>
  <si>
    <t>30.06.2008</t>
  </si>
  <si>
    <t>30.06.2009</t>
  </si>
  <si>
    <t xml:space="preserve">For the current quarter ended 30 June 2009,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</si>
  <si>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There are no corporate proposals announced but not completed as at 12 August 2009 (being the latest practicable date which is not earlier than 7 days from the date of this announcement).</t>
  </si>
  <si>
    <t>There were no off-balance sheet financial instruments as at 12 August 2009 (being the latest practicable date which is not earlier than 7 days from the date of this announcement).</t>
  </si>
  <si>
    <t xml:space="preserve">There were no material litigations pending since the end of the previous financial year ended 31 December 2008 to 12 August 2009 (being the date not earlier than 7 days from the date of this announcement).   </t>
  </si>
  <si>
    <t>A summary of the movement of other investments during the quarter ended 30 June 2009 is as follow:</t>
  </si>
  <si>
    <t>The interim financial statements were authorised for issue by the Board of Directors in accordance with a resolution of the directors on 19 August 2009.</t>
  </si>
  <si>
    <r>
      <t xml:space="preserve">Property, plant and equipment costing </t>
    </r>
    <r>
      <rPr>
        <sz val="11"/>
        <rFont val="Times New Roman"/>
        <family val="1"/>
      </rPr>
      <t>RM 7,400</t>
    </r>
    <r>
      <rPr>
        <sz val="11"/>
        <color indexed="10"/>
        <rFont val="Times New Roman"/>
        <family val="1"/>
      </rPr>
      <t xml:space="preserve"> </t>
    </r>
    <r>
      <rPr>
        <sz val="11"/>
        <rFont val="Times New Roman"/>
        <family val="0"/>
      </rPr>
      <t>were acquired during the period ended 30 June 2009.</t>
    </r>
  </si>
  <si>
    <t>Reversal of impairment loss on other investments</t>
  </si>
  <si>
    <t>Purchase of other investments</t>
  </si>
  <si>
    <t>Add : Reversal of impairment loss on other investments</t>
  </si>
  <si>
    <r>
      <t>Net assets per share is calculated by dividing net assets of</t>
    </r>
    <r>
      <rPr>
        <sz val="11"/>
        <color indexed="10"/>
        <rFont val="Times New Roman"/>
        <family val="1"/>
      </rPr>
      <t xml:space="preserve"> </t>
    </r>
    <r>
      <rPr>
        <sz val="11"/>
        <rFont val="Times New Roman"/>
        <family val="1"/>
      </rPr>
      <t xml:space="preserve">RM 46,273,000 </t>
    </r>
    <r>
      <rPr>
        <sz val="11"/>
        <rFont val="Times New Roman"/>
        <family val="0"/>
      </rPr>
      <t>over the number of ordinary shares o</t>
    </r>
    <r>
      <rPr>
        <sz val="11"/>
        <rFont val="Times New Roman"/>
        <family val="1"/>
      </rPr>
      <t>f 181,132,000</t>
    </r>
    <r>
      <rPr>
        <sz val="11"/>
        <rFont val="Times New Roman"/>
        <family val="0"/>
      </rPr>
      <t xml:space="preserve"> at RM0.10 each.</t>
    </r>
  </si>
  <si>
    <t xml:space="preserve">For the current quarter, the Group registered revenue and profit before tax ("PBT") of approximately RM1.34 million and RM0.53 million respectively. Compared to the preceding year corresponding quarter revenue and PBT of approximately RM 3.00 million and RM 1.06 million respectively, revenue and PBT have decreased by approximately 55.33% and 50.0% respectively for the current quarter. The lower revenue recorded was mainly due to decline in demand for automated test equipment in the current quarter as a result of the global economic downturn. The decrease in PBT was in tandem with the lower revenue recorded. </t>
  </si>
  <si>
    <t>The Group recorded revenue and PBT of approximately RM2.64 million and RM0.89 million respectively for the current year-to-date. Compared to the preceding year corresponding year-to-date revenue and PBT of RM9.42 million and RM4.03 million respectively, revenue and PBT have decreased by approximately 71.97% and 77.92% respectively for the current year-to-date. The lower revenue and PBT recorded was mainly contributed by the drop in demand for automated test equipment resulting from the global economic downturn.</t>
  </si>
  <si>
    <t>There was no signifciant change in the revenue recorded in the current quarter as compared to the previous quarter. The Group registered revenue of approximately RM1.34 million as compared to RM1.30 million achieved in the previous quarter. PBT for the current quarter increased from approximately RM0.36 million in the previous quarter to RM0.53 million in the current quarter mainly due to the reversal of impairment loss on other investments which have been recognised earlier as an expense in the fourth quarter of 2008.</t>
  </si>
  <si>
    <t>Profit estimate, forecast, projection or internal targets and profit guarantee</t>
  </si>
  <si>
    <t>The Group did not announce or provide any profit estimate, forecast, projection, internal targets or profit guarantee in any public documents.</t>
  </si>
  <si>
    <t>Market value/ Balance as at 30 June 2009</t>
  </si>
  <si>
    <t>The interim financial statements are unaudited and have been prepared in compliance with FRS 134 - Interim Financial Reporting, and Chapter 9, Part K, 9.22 and Appendix 9B of the Ace Market Listing Requirements of Bursa Malaysia Securities Berhad.</t>
  </si>
  <si>
    <t>There were no disposal of other investments during the current quarter and preceeding year corresponding quarter.</t>
  </si>
  <si>
    <t>Details of the interim dividend approved and declared by the Board of Directors are as follows:-</t>
  </si>
  <si>
    <t xml:space="preserve">Interim dividend for the financial year </t>
  </si>
  <si>
    <t xml:space="preserve">Approved and declared on </t>
  </si>
  <si>
    <t>28 August 2008</t>
  </si>
  <si>
    <t>Amount per share</t>
  </si>
  <si>
    <t>tax exempt</t>
  </si>
  <si>
    <t>Date payable</t>
  </si>
  <si>
    <t>26 September 2008</t>
  </si>
  <si>
    <t>Entitlement to dividend based on Record</t>
  </si>
  <si>
    <t>15 September 2008</t>
  </si>
  <si>
    <t xml:space="preserve">   of Depositors as at</t>
  </si>
  <si>
    <t>19 August 2009</t>
  </si>
  <si>
    <t>15 September 2009</t>
  </si>
  <si>
    <t>04 September 2009</t>
  </si>
  <si>
    <t>-15-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</si>
</sst>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_(* #,##0.00_);_(* \(#,##0.00\);_(* \-??_);_(@_)"/>
    <numFmt numFmtId="196" formatCode="_(* #,##0_);_(* \(#,##0\);_(* \-??_);_(@_)"/>
    <numFmt numFmtId="197" formatCode="_(* #,##0.000000_);_(* \(#,##0.000000\);_(* &quot;-&quot;??_);_(@_)"/>
  </numFmts>
  <fonts count="46">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3">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59" applyFont="1" applyFill="1" applyAlignment="1">
      <alignment vertical="top"/>
      <protection/>
    </xf>
    <xf numFmtId="0" fontId="0" fillId="0" borderId="0" xfId="59" applyFont="1" applyFill="1" applyAlignment="1" quotePrefix="1">
      <alignment vertical="top"/>
      <protection/>
    </xf>
    <xf numFmtId="0" fontId="0" fillId="0" borderId="0" xfId="59" applyFont="1" applyFill="1" applyAlignment="1">
      <alignment/>
      <protection/>
    </xf>
    <xf numFmtId="0" fontId="0" fillId="0" borderId="0" xfId="0" applyFont="1" applyFill="1" applyAlignment="1">
      <alignment vertical="top"/>
    </xf>
    <xf numFmtId="0" fontId="0" fillId="0" borderId="0" xfId="59" applyFont="1" applyFill="1" applyAlignment="1" quotePrefix="1">
      <alignment/>
      <protection/>
    </xf>
    <xf numFmtId="0" fontId="0" fillId="33" borderId="0" xfId="0" applyFill="1" applyAlignment="1">
      <alignment/>
    </xf>
    <xf numFmtId="0" fontId="1" fillId="33" borderId="0" xfId="0" applyFont="1" applyFill="1" applyAlignment="1">
      <alignment horizontal="center"/>
    </xf>
    <xf numFmtId="0" fontId="1" fillId="33"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ill="1" applyAlignment="1">
      <alignment horizontal="justify" vertical="top"/>
    </xf>
    <xf numFmtId="0" fontId="0" fillId="33" borderId="0" xfId="0" applyFill="1" applyAlignment="1">
      <alignment vertical="top"/>
    </xf>
    <xf numFmtId="0" fontId="1" fillId="33" borderId="0" xfId="59" applyFont="1" applyFill="1" applyAlignment="1">
      <alignment horizontal="left"/>
      <protection/>
    </xf>
    <xf numFmtId="0" fontId="0" fillId="33" borderId="0" xfId="59" applyFont="1" applyFill="1">
      <alignment/>
      <protection/>
    </xf>
    <xf numFmtId="0" fontId="0" fillId="33" borderId="0" xfId="59" applyFont="1" applyFill="1" applyAlignment="1">
      <alignment horizontal="left"/>
      <protection/>
    </xf>
    <xf numFmtId="0" fontId="0" fillId="33" borderId="0" xfId="59" applyFont="1" applyFill="1" applyAlignment="1">
      <alignment horizontal="justify" vertical="top"/>
      <protection/>
    </xf>
    <xf numFmtId="0" fontId="0" fillId="33" borderId="0" xfId="59" applyFont="1" applyFill="1" applyAlignment="1">
      <alignment vertical="top"/>
      <protection/>
    </xf>
    <xf numFmtId="0" fontId="0" fillId="33" borderId="0" xfId="59" applyFont="1" applyFill="1" applyAlignment="1" quotePrefix="1">
      <alignment horizontal="right" vertical="top"/>
      <protection/>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ont="1" applyFill="1" applyAlignment="1">
      <alignment horizontal="justify" vertical="top"/>
    </xf>
    <xf numFmtId="0" fontId="5" fillId="33" borderId="0" xfId="59" applyFont="1" applyFill="1" applyAlignment="1">
      <alignment vertical="top"/>
      <protection/>
    </xf>
    <xf numFmtId="0" fontId="1" fillId="33" borderId="0" xfId="59" applyFont="1" applyFill="1" applyAlignment="1">
      <alignment/>
      <protection/>
    </xf>
    <xf numFmtId="0" fontId="0" fillId="33" borderId="0" xfId="59" applyFont="1" applyFill="1" applyAlignment="1">
      <alignment/>
      <protection/>
    </xf>
    <xf numFmtId="178" fontId="0" fillId="33" borderId="0" xfId="42" applyNumberFormat="1" applyFont="1" applyFill="1" applyAlignment="1">
      <alignment horizontal="right"/>
    </xf>
    <xf numFmtId="0" fontId="0" fillId="33" borderId="0" xfId="0" applyFont="1" applyFill="1" applyAlignment="1">
      <alignment/>
    </xf>
    <xf numFmtId="178" fontId="1" fillId="33" borderId="0" xfId="42" applyNumberFormat="1" applyFont="1" applyFill="1" applyAlignment="1">
      <alignment horizontal="right"/>
    </xf>
    <xf numFmtId="178" fontId="0" fillId="33" borderId="0" xfId="42" applyNumberFormat="1" applyFont="1" applyFill="1" applyBorder="1" applyAlignment="1">
      <alignment/>
    </xf>
    <xf numFmtId="178" fontId="0" fillId="33" borderId="10" xfId="42" applyNumberFormat="1" applyFont="1" applyFill="1" applyBorder="1" applyAlignment="1">
      <alignment/>
    </xf>
    <xf numFmtId="43" fontId="0" fillId="33" borderId="0" xfId="42" applyFont="1" applyFill="1" applyAlignment="1">
      <alignment/>
    </xf>
    <xf numFmtId="0" fontId="0" fillId="33" borderId="0" xfId="0" applyFont="1" applyFill="1" applyAlignment="1" quotePrefix="1">
      <alignment horizontal="right"/>
    </xf>
    <xf numFmtId="178" fontId="1" fillId="33" borderId="0" xfId="42" applyNumberFormat="1" applyFont="1" applyFill="1" applyAlignment="1" quotePrefix="1">
      <alignment horizontal="right"/>
    </xf>
    <xf numFmtId="0" fontId="0" fillId="33" borderId="0" xfId="0" applyFont="1" applyFill="1" applyAlignment="1">
      <alignment horizontal="right"/>
    </xf>
    <xf numFmtId="178" fontId="0" fillId="33" borderId="0" xfId="42" applyNumberFormat="1" applyFont="1" applyFill="1" applyAlignment="1">
      <alignment/>
    </xf>
    <xf numFmtId="0" fontId="1" fillId="33" borderId="0" xfId="0" applyFont="1" applyFill="1" applyAlignment="1">
      <alignment/>
    </xf>
    <xf numFmtId="178" fontId="0" fillId="33" borderId="0" xfId="42" applyNumberFormat="1" applyFont="1" applyFill="1" applyBorder="1" applyAlignment="1">
      <alignment horizontal="right"/>
    </xf>
    <xf numFmtId="178" fontId="0" fillId="33" borderId="11" xfId="42" applyNumberFormat="1" applyFont="1" applyFill="1" applyBorder="1" applyAlignment="1">
      <alignment/>
    </xf>
    <xf numFmtId="178" fontId="0" fillId="33" borderId="10" xfId="42" applyNumberFormat="1" applyFont="1" applyFill="1" applyBorder="1" applyAlignment="1">
      <alignment/>
    </xf>
    <xf numFmtId="178" fontId="0" fillId="33" borderId="0" xfId="42" applyNumberFormat="1" applyFont="1" applyFill="1" applyBorder="1" applyAlignment="1">
      <alignment/>
    </xf>
    <xf numFmtId="0" fontId="1" fillId="33" borderId="0" xfId="0" applyFont="1" applyFill="1" applyAlignment="1">
      <alignment horizontal="center"/>
    </xf>
    <xf numFmtId="0" fontId="0" fillId="33" borderId="0" xfId="0" applyFont="1" applyFill="1" applyAlignment="1">
      <alignment horizontal="center"/>
    </xf>
    <xf numFmtId="0" fontId="2" fillId="33" borderId="0" xfId="0" applyFont="1" applyFill="1" applyAlignment="1">
      <alignment horizontal="right"/>
    </xf>
    <xf numFmtId="0" fontId="1" fillId="33" borderId="0" xfId="0" applyFont="1" applyFill="1" applyAlignment="1">
      <alignment/>
    </xf>
    <xf numFmtId="184" fontId="1" fillId="33" borderId="0" xfId="0" applyNumberFormat="1" applyFont="1" applyFill="1" applyAlignment="1">
      <alignment/>
    </xf>
    <xf numFmtId="14" fontId="1" fillId="33" borderId="0" xfId="0" applyNumberFormat="1" applyFont="1" applyFill="1" applyAlignment="1">
      <alignment/>
    </xf>
    <xf numFmtId="0" fontId="0" fillId="33" borderId="0" xfId="0" applyFont="1" applyFill="1" applyAlignment="1">
      <alignment horizontal="right"/>
    </xf>
    <xf numFmtId="178" fontId="0" fillId="33" borderId="12" xfId="42" applyNumberFormat="1" applyFont="1" applyFill="1" applyBorder="1" applyAlignment="1">
      <alignment horizontal="right"/>
    </xf>
    <xf numFmtId="37" fontId="0" fillId="33" borderId="0" xfId="0" applyNumberFormat="1" applyFont="1" applyFill="1" applyAlignment="1">
      <alignment/>
    </xf>
    <xf numFmtId="0" fontId="5" fillId="33" borderId="0" xfId="59" applyFont="1" applyFill="1" applyAlignment="1">
      <alignment horizontal="justify" vertical="top"/>
      <protection/>
    </xf>
    <xf numFmtId="0" fontId="0" fillId="33" borderId="0" xfId="0" applyFont="1" applyFill="1" applyAlignment="1">
      <alignment horizontal="justify" vertical="top"/>
    </xf>
    <xf numFmtId="0" fontId="0"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xf>
    <xf numFmtId="0" fontId="2" fillId="33"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horizontal="center"/>
    </xf>
    <xf numFmtId="178" fontId="1" fillId="33" borderId="0" xfId="42" applyNumberFormat="1" applyFont="1" applyFill="1" applyAlignment="1" quotePrefix="1">
      <alignment horizontal="right"/>
    </xf>
    <xf numFmtId="178" fontId="1" fillId="33" borderId="0" xfId="42" applyNumberFormat="1" applyFont="1" applyFill="1" applyAlignment="1">
      <alignment horizontal="right"/>
    </xf>
    <xf numFmtId="43" fontId="0" fillId="33" borderId="12" xfId="0" applyNumberFormat="1" applyFont="1" applyFill="1" applyBorder="1" applyAlignment="1">
      <alignment/>
    </xf>
    <xf numFmtId="0" fontId="0" fillId="0" borderId="0" xfId="0" applyFont="1" applyFill="1" applyAlignment="1">
      <alignment horizontal="center"/>
    </xf>
    <xf numFmtId="0" fontId="0" fillId="33" borderId="0" xfId="0" applyFont="1" applyFill="1" applyBorder="1" applyAlignment="1">
      <alignment/>
    </xf>
    <xf numFmtId="178" fontId="0" fillId="33" borderId="0" xfId="42" applyNumberFormat="1" applyFont="1" applyFill="1" applyAlignment="1">
      <alignment/>
    </xf>
    <xf numFmtId="178" fontId="0" fillId="33" borderId="13" xfId="42" applyNumberFormat="1" applyFont="1" applyFill="1" applyBorder="1" applyAlignment="1">
      <alignment/>
    </xf>
    <xf numFmtId="178" fontId="0" fillId="33" borderId="11" xfId="42" applyNumberFormat="1" applyFont="1" applyFill="1" applyBorder="1" applyAlignment="1">
      <alignment/>
    </xf>
    <xf numFmtId="178" fontId="0" fillId="33" borderId="12" xfId="42" applyNumberFormat="1" applyFont="1" applyFill="1" applyBorder="1" applyAlignment="1">
      <alignment/>
    </xf>
    <xf numFmtId="0" fontId="0" fillId="33" borderId="0" xfId="0" applyFont="1" applyFill="1" applyAlignment="1" quotePrefix="1">
      <alignment horizontal="right"/>
    </xf>
    <xf numFmtId="0" fontId="3" fillId="33" borderId="0" xfId="0" applyFont="1" applyFill="1" applyAlignment="1">
      <alignment/>
    </xf>
    <xf numFmtId="0" fontId="1" fillId="33" borderId="0" xfId="0" applyFont="1" applyFill="1" applyAlignment="1">
      <alignment vertical="top"/>
    </xf>
    <xf numFmtId="0" fontId="1" fillId="33" borderId="0" xfId="59" applyFont="1" applyFill="1" applyAlignment="1">
      <alignment horizontal="left"/>
      <protection/>
    </xf>
    <xf numFmtId="0" fontId="1" fillId="33" borderId="0" xfId="59" applyFont="1" applyFill="1">
      <alignment/>
      <protection/>
    </xf>
    <xf numFmtId="0" fontId="1" fillId="33" borderId="0" xfId="59" applyFont="1" applyFill="1" applyAlignment="1">
      <alignment/>
      <protection/>
    </xf>
    <xf numFmtId="0" fontId="0" fillId="33" borderId="0" xfId="0" applyFont="1" applyFill="1" applyBorder="1" applyAlignment="1">
      <alignment/>
    </xf>
    <xf numFmtId="178" fontId="0" fillId="33" borderId="0" xfId="42" applyNumberFormat="1" applyFont="1" applyFill="1" applyBorder="1" applyAlignment="1">
      <alignment/>
    </xf>
    <xf numFmtId="0" fontId="0" fillId="33" borderId="0" xfId="0" applyFont="1" applyFill="1" applyAlignment="1">
      <alignment vertical="top"/>
    </xf>
    <xf numFmtId="0" fontId="0" fillId="33" borderId="0" xfId="59" applyFont="1" applyFill="1" applyAlignment="1">
      <alignment horizontal="right"/>
      <protection/>
    </xf>
    <xf numFmtId="0" fontId="9" fillId="33" borderId="0" xfId="0" applyFont="1" applyFill="1" applyAlignment="1">
      <alignment/>
    </xf>
    <xf numFmtId="15" fontId="0" fillId="33" borderId="0" xfId="0" applyNumberFormat="1" applyFont="1" applyFill="1" applyAlignment="1">
      <alignment/>
    </xf>
    <xf numFmtId="0" fontId="7" fillId="33" borderId="0" xfId="53" applyFill="1" applyAlignment="1" applyProtection="1">
      <alignment/>
      <protection/>
    </xf>
    <xf numFmtId="0" fontId="0" fillId="33" borderId="0" xfId="0" applyFont="1" applyFill="1" applyAlignment="1">
      <alignment horizontal="center"/>
    </xf>
    <xf numFmtId="178" fontId="1" fillId="33" borderId="0" xfId="42" applyNumberFormat="1" applyFont="1" applyFill="1" applyAlignment="1">
      <alignment horizontal="center"/>
    </xf>
    <xf numFmtId="0" fontId="0" fillId="33" borderId="0" xfId="0" applyFont="1" applyFill="1" applyBorder="1" applyAlignment="1">
      <alignment/>
    </xf>
    <xf numFmtId="0" fontId="0" fillId="33" borderId="0" xfId="0" applyFont="1" applyFill="1" applyAlignment="1">
      <alignment horizontal="justify" vertical="justify"/>
    </xf>
    <xf numFmtId="0" fontId="0" fillId="33" borderId="0" xfId="0" applyFill="1" applyAlignment="1">
      <alignment horizontal="justify" vertical="justify"/>
    </xf>
    <xf numFmtId="0" fontId="10" fillId="0" borderId="0" xfId="57">
      <alignment/>
      <protection/>
    </xf>
    <xf numFmtId="0" fontId="0" fillId="33" borderId="0" xfId="59" applyFont="1" applyFill="1" applyAlignment="1">
      <alignment horizontal="left"/>
      <protection/>
    </xf>
    <xf numFmtId="0" fontId="1" fillId="33" borderId="0" xfId="59" applyFont="1" applyFill="1" applyAlignment="1">
      <alignment horizontal="center"/>
      <protection/>
    </xf>
    <xf numFmtId="0" fontId="0" fillId="33" borderId="0" xfId="59" applyFont="1" applyFill="1" applyAlignment="1" quotePrefix="1">
      <alignment horizontal="right" vertical="top"/>
      <protection/>
    </xf>
    <xf numFmtId="0" fontId="1" fillId="33" borderId="0" xfId="58" applyFont="1" applyFill="1" applyAlignment="1">
      <alignment horizontal="center" vertical="top"/>
      <protection/>
    </xf>
    <xf numFmtId="0" fontId="1" fillId="33" borderId="0" xfId="58" applyFont="1" applyFill="1" applyAlignment="1">
      <alignment vertical="top"/>
      <protection/>
    </xf>
    <xf numFmtId="0" fontId="0" fillId="33" borderId="0" xfId="0" applyFill="1" applyAlignment="1">
      <alignment/>
    </xf>
    <xf numFmtId="0" fontId="0" fillId="33" borderId="0" xfId="59" applyFont="1" applyFill="1" applyBorder="1" applyAlignment="1">
      <alignment/>
      <protection/>
    </xf>
    <xf numFmtId="0" fontId="0" fillId="33" borderId="0" xfId="0" applyFont="1" applyFill="1" applyBorder="1" applyAlignment="1">
      <alignment/>
    </xf>
    <xf numFmtId="0" fontId="0" fillId="33" borderId="0" xfId="59" applyFont="1" applyFill="1" applyAlignment="1">
      <alignment horizontal="justify" vertical="justify"/>
      <protection/>
    </xf>
    <xf numFmtId="0" fontId="1" fillId="33" borderId="0" xfId="59" applyFont="1" applyFill="1" applyAlignment="1">
      <alignment horizontal="center" vertical="top"/>
      <protection/>
    </xf>
    <xf numFmtId="0" fontId="5" fillId="33" borderId="0" xfId="59" applyFont="1" applyFill="1" applyAlignment="1">
      <alignment horizontal="justify" vertical="justify"/>
      <protection/>
    </xf>
    <xf numFmtId="178" fontId="5" fillId="33" borderId="0" xfId="42" applyNumberFormat="1" applyFont="1" applyFill="1" applyBorder="1" applyAlignment="1">
      <alignment horizontal="justify" vertical="top"/>
    </xf>
    <xf numFmtId="43" fontId="5" fillId="33" borderId="0" xfId="42" applyFont="1" applyFill="1" applyBorder="1" applyAlignment="1">
      <alignment horizontal="justify" vertical="top"/>
    </xf>
    <xf numFmtId="0" fontId="5" fillId="33" borderId="0" xfId="59" applyFont="1" applyFill="1" applyBorder="1" applyAlignment="1">
      <alignment horizontal="justify" vertical="top"/>
      <protection/>
    </xf>
    <xf numFmtId="0" fontId="5" fillId="33" borderId="0" xfId="59" applyFont="1" applyFill="1" applyAlignment="1">
      <alignment horizontal="left" vertical="justify" indent="1"/>
      <protection/>
    </xf>
    <xf numFmtId="0" fontId="0" fillId="33" borderId="0" xfId="59" applyFont="1" applyFill="1" applyBorder="1" applyAlignment="1">
      <alignment horizontal="justify" vertical="top"/>
      <protection/>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Border="1" applyAlignment="1">
      <alignment horizontal="center"/>
    </xf>
    <xf numFmtId="0" fontId="0" fillId="0" borderId="0" xfId="59" applyFont="1" applyFill="1" applyAlignment="1">
      <alignment horizontal="justify" vertical="top"/>
      <protection/>
    </xf>
    <xf numFmtId="0" fontId="0" fillId="33" borderId="0" xfId="0" applyFont="1" applyFill="1" applyAlignment="1" quotePrefix="1">
      <alignment horizontal="left" indent="13"/>
    </xf>
    <xf numFmtId="0" fontId="10" fillId="0" borderId="0" xfId="57" applyFill="1">
      <alignment/>
      <protection/>
    </xf>
    <xf numFmtId="178" fontId="0" fillId="33" borderId="0" xfId="0" applyNumberFormat="1" applyFont="1" applyFill="1" applyAlignment="1">
      <alignment/>
    </xf>
    <xf numFmtId="0" fontId="0" fillId="33" borderId="0" xfId="0" applyFont="1" applyFill="1" applyAlignment="1">
      <alignment/>
    </xf>
    <xf numFmtId="0" fontId="0" fillId="33" borderId="0" xfId="0" applyFont="1" applyFill="1" applyAlignment="1">
      <alignment vertical="top"/>
    </xf>
    <xf numFmtId="0" fontId="0" fillId="33" borderId="0" xfId="59" applyFont="1" applyFill="1" applyAlignment="1">
      <alignment horizontal="left"/>
      <protection/>
    </xf>
    <xf numFmtId="0" fontId="0" fillId="33" borderId="0" xfId="59" applyFont="1" applyFill="1">
      <alignment/>
      <protection/>
    </xf>
    <xf numFmtId="0" fontId="0" fillId="33" borderId="0" xfId="59" applyFont="1" applyFill="1" applyAlignment="1" quotePrefix="1">
      <alignment horizontal="right" vertical="top"/>
      <protection/>
    </xf>
    <xf numFmtId="0" fontId="0" fillId="33" borderId="0" xfId="57" applyFont="1" applyFill="1">
      <alignment/>
      <protection/>
    </xf>
    <xf numFmtId="0" fontId="0" fillId="33" borderId="0" xfId="59" applyFont="1" applyFill="1" applyAlignment="1">
      <alignment horizontal="justify" vertical="top"/>
      <protection/>
    </xf>
    <xf numFmtId="0" fontId="0" fillId="33" borderId="0" xfId="0" applyFont="1" applyFill="1" applyAlignment="1">
      <alignment horizontal="left" vertical="justify"/>
    </xf>
    <xf numFmtId="0" fontId="1" fillId="33" borderId="0" xfId="59" applyFont="1" applyFill="1">
      <alignment/>
      <protection/>
    </xf>
    <xf numFmtId="0" fontId="0" fillId="33" borderId="0" xfId="58" applyFont="1" applyFill="1" applyAlignment="1">
      <alignment vertical="top"/>
      <protection/>
    </xf>
    <xf numFmtId="0" fontId="0" fillId="33" borderId="0" xfId="59" applyFont="1" applyFill="1" applyBorder="1" applyAlignment="1">
      <alignment vertical="top"/>
      <protection/>
    </xf>
    <xf numFmtId="0" fontId="0" fillId="33" borderId="0" xfId="59" applyFont="1" applyFill="1" applyBorder="1" applyAlignment="1">
      <alignment vertical="justify"/>
      <protection/>
    </xf>
    <xf numFmtId="0" fontId="0" fillId="33" borderId="0" xfId="58" applyFont="1" applyFill="1" applyAlignment="1">
      <alignment horizontal="justify" vertical="center"/>
      <protection/>
    </xf>
    <xf numFmtId="0" fontId="0" fillId="33" borderId="0" xfId="59" applyFont="1" applyFill="1" applyAlignment="1">
      <alignment/>
      <protection/>
    </xf>
    <xf numFmtId="178" fontId="0" fillId="33" borderId="0" xfId="42" applyNumberFormat="1" applyFont="1" applyFill="1" applyBorder="1" applyAlignment="1">
      <alignment horizontal="justify" vertical="top"/>
    </xf>
    <xf numFmtId="0" fontId="0" fillId="33" borderId="0" xfId="59" applyFont="1" applyFill="1" applyBorder="1" applyAlignment="1">
      <alignment horizontal="justify" vertical="justify"/>
      <protection/>
    </xf>
    <xf numFmtId="0" fontId="0" fillId="0" borderId="0" xfId="0" applyFill="1" applyAlignment="1">
      <alignment/>
    </xf>
    <xf numFmtId="178"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42" applyNumberFormat="1" applyFont="1" applyFill="1" applyAlignment="1">
      <alignment/>
    </xf>
    <xf numFmtId="178" fontId="0" fillId="0" borderId="0" xfId="42" applyNumberFormat="1" applyFont="1" applyFill="1" applyBorder="1" applyAlignment="1">
      <alignment horizontal="right"/>
    </xf>
    <xf numFmtId="43" fontId="0" fillId="0" borderId="0" xfId="42" applyFont="1" applyFill="1" applyBorder="1" applyAlignment="1">
      <alignment/>
    </xf>
    <xf numFmtId="43" fontId="0" fillId="0" borderId="0" xfId="42" applyFont="1" applyFill="1" applyBorder="1" applyAlignment="1">
      <alignment horizontal="right"/>
    </xf>
    <xf numFmtId="43" fontId="0" fillId="0" borderId="0" xfId="42"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42" applyNumberFormat="1" applyFont="1" applyFill="1" applyBorder="1" applyAlignment="1">
      <alignment/>
    </xf>
    <xf numFmtId="0" fontId="0" fillId="0" borderId="0" xfId="57" applyFont="1" applyFill="1">
      <alignment/>
      <protection/>
    </xf>
    <xf numFmtId="0" fontId="10" fillId="33" borderId="0" xfId="57" applyFill="1">
      <alignment/>
      <protection/>
    </xf>
    <xf numFmtId="0" fontId="0" fillId="33" borderId="0" xfId="59" applyFont="1" applyFill="1" applyBorder="1" applyAlignment="1">
      <alignment horizontal="left" vertical="justify" indent="2"/>
      <protection/>
    </xf>
    <xf numFmtId="178" fontId="5" fillId="33" borderId="0" xfId="42" applyNumberFormat="1" applyFont="1" applyFill="1" applyBorder="1" applyAlignment="1">
      <alignment horizontal="center" vertical="top"/>
    </xf>
    <xf numFmtId="0" fontId="0" fillId="33" borderId="0" xfId="0" applyFill="1" applyAlignment="1">
      <alignment horizontal="left" vertical="top"/>
    </xf>
    <xf numFmtId="0" fontId="5" fillId="33" borderId="0" xfId="59" applyFont="1" applyFill="1" applyBorder="1" applyAlignment="1">
      <alignment horizontal="justify" vertical="justify"/>
      <protection/>
    </xf>
    <xf numFmtId="0" fontId="0" fillId="0" borderId="0" xfId="59" applyFont="1" applyFill="1" applyBorder="1" applyAlignment="1">
      <alignment vertical="top"/>
      <protection/>
    </xf>
    <xf numFmtId="0" fontId="0" fillId="33" borderId="0" xfId="59" applyFont="1" applyFill="1" applyBorder="1" applyAlignment="1">
      <alignment horizontal="center" vertical="top"/>
      <protection/>
    </xf>
    <xf numFmtId="0" fontId="0" fillId="33" borderId="0" xfId="0" applyFill="1" applyAlignment="1">
      <alignment horizontal="left" vertical="top" indent="3"/>
    </xf>
    <xf numFmtId="0" fontId="0" fillId="33" borderId="0" xfId="0" applyFont="1" applyFill="1" applyBorder="1" applyAlignment="1">
      <alignment horizontal="justify" vertical="justify"/>
    </xf>
    <xf numFmtId="0" fontId="0" fillId="33" borderId="0" xfId="0" applyFont="1" applyFill="1" applyBorder="1" applyAlignment="1">
      <alignment horizontal="left" vertical="top"/>
    </xf>
    <xf numFmtId="178" fontId="0" fillId="0" borderId="0" xfId="0" applyNumberFormat="1" applyFont="1" applyFill="1" applyAlignment="1">
      <alignment/>
    </xf>
    <xf numFmtId="0" fontId="0" fillId="33" borderId="0" xfId="0" applyFont="1" applyFill="1" applyBorder="1" applyAlignment="1" quotePrefix="1">
      <alignment horizontal="left" indent="1"/>
    </xf>
    <xf numFmtId="0" fontId="11" fillId="33" borderId="0" xfId="0" applyFont="1" applyFill="1" applyAlignment="1">
      <alignment horizontal="center"/>
    </xf>
    <xf numFmtId="178" fontId="0" fillId="33" borderId="13" xfId="42" applyNumberFormat="1" applyFont="1" applyFill="1" applyBorder="1" applyAlignment="1">
      <alignment/>
    </xf>
    <xf numFmtId="178" fontId="0" fillId="33" borderId="0" xfId="42" applyNumberFormat="1" applyFont="1" applyFill="1" applyAlignment="1">
      <alignment horizontal="center" vertical="top"/>
    </xf>
    <xf numFmtId="0" fontId="0" fillId="33" borderId="13" xfId="59" applyFont="1" applyFill="1" applyBorder="1" applyAlignment="1">
      <alignment horizontal="justify" vertical="top"/>
      <protection/>
    </xf>
    <xf numFmtId="178" fontId="0" fillId="33" borderId="0" xfId="42" applyNumberFormat="1" applyFont="1" applyFill="1" applyBorder="1" applyAlignment="1">
      <alignment horizontal="center" vertical="top"/>
    </xf>
    <xf numFmtId="178" fontId="0" fillId="33" borderId="0" xfId="0" applyNumberFormat="1" applyFill="1" applyBorder="1" applyAlignment="1">
      <alignment horizontal="justify" vertical="top"/>
    </xf>
    <xf numFmtId="0" fontId="0" fillId="33" borderId="13" xfId="59" applyFont="1" applyFill="1" applyBorder="1" applyAlignment="1">
      <alignment/>
      <protection/>
    </xf>
    <xf numFmtId="178" fontId="5" fillId="33" borderId="13" xfId="42" applyNumberFormat="1" applyFont="1" applyFill="1" applyBorder="1" applyAlignment="1">
      <alignment horizontal="justify" vertical="top"/>
    </xf>
    <xf numFmtId="0" fontId="5" fillId="33" borderId="13" xfId="59" applyFont="1" applyFill="1" applyBorder="1" applyAlignment="1">
      <alignment horizontal="justify" vertical="top"/>
      <protection/>
    </xf>
    <xf numFmtId="43" fontId="0" fillId="33" borderId="13" xfId="42" applyNumberFormat="1" applyFont="1" applyFill="1" applyBorder="1" applyAlignment="1">
      <alignment/>
    </xf>
    <xf numFmtId="43" fontId="5" fillId="33" borderId="13" xfId="42" applyFont="1" applyFill="1" applyBorder="1" applyAlignment="1">
      <alignment horizontal="justify" vertical="top"/>
    </xf>
    <xf numFmtId="178" fontId="5" fillId="33" borderId="0" xfId="42" applyNumberFormat="1" applyFont="1" applyFill="1" applyAlignment="1">
      <alignment horizontal="justify" vertical="justify"/>
    </xf>
    <xf numFmtId="0" fontId="5" fillId="33" borderId="13" xfId="59" applyFont="1" applyFill="1" applyBorder="1" applyAlignment="1">
      <alignment horizontal="justify" vertical="justify"/>
      <protection/>
    </xf>
    <xf numFmtId="178" fontId="5" fillId="33" borderId="11" xfId="42" applyNumberFormat="1" applyFont="1" applyFill="1" applyBorder="1" applyAlignment="1">
      <alignment horizontal="justify" vertical="top"/>
    </xf>
    <xf numFmtId="0" fontId="5" fillId="33" borderId="11" xfId="59" applyFont="1" applyFill="1" applyBorder="1" applyAlignment="1">
      <alignment horizontal="justify" vertical="top"/>
      <protection/>
    </xf>
    <xf numFmtId="178" fontId="0" fillId="33" borderId="0" xfId="0" applyNumberFormat="1" applyFont="1" applyFill="1" applyAlignment="1">
      <alignment horizontal="justify" vertical="justify"/>
    </xf>
    <xf numFmtId="182" fontId="0" fillId="33" borderId="0" xfId="42" applyNumberFormat="1" applyFont="1" applyFill="1" applyBorder="1" applyAlignment="1">
      <alignment/>
    </xf>
    <xf numFmtId="0" fontId="0" fillId="33" borderId="0" xfId="0" applyFont="1" applyFill="1" applyBorder="1" applyAlignment="1" quotePrefix="1">
      <alignment horizontal="left" vertical="top" indent="1"/>
    </xf>
    <xf numFmtId="0" fontId="1" fillId="33" borderId="0" xfId="0" applyFont="1" applyFill="1" applyBorder="1" applyAlignment="1">
      <alignment vertical="justify"/>
    </xf>
    <xf numFmtId="178" fontId="0" fillId="33" borderId="0" xfId="0" applyNumberFormat="1" applyFont="1" applyFill="1" applyAlignment="1">
      <alignment horizontal="center"/>
    </xf>
    <xf numFmtId="37" fontId="0" fillId="33" borderId="13" xfId="42" applyNumberFormat="1" applyFont="1" applyFill="1" applyBorder="1" applyAlignment="1">
      <alignment vertical="center"/>
    </xf>
    <xf numFmtId="0" fontId="10" fillId="0" borderId="0" xfId="57" applyBorder="1">
      <alignment/>
      <protection/>
    </xf>
    <xf numFmtId="184" fontId="1" fillId="0" borderId="0" xfId="0" applyNumberFormat="1" applyFont="1" applyFill="1" applyAlignment="1" quotePrefix="1">
      <alignment horizontal="left"/>
    </xf>
    <xf numFmtId="184" fontId="1" fillId="0" borderId="0" xfId="0" applyNumberFormat="1" applyFont="1" applyFill="1" applyAlignment="1">
      <alignment/>
    </xf>
    <xf numFmtId="178" fontId="1" fillId="0" borderId="0" xfId="42" applyNumberFormat="1" applyFont="1" applyFill="1" applyAlignment="1" quotePrefix="1">
      <alignment horizontal="right"/>
    </xf>
    <xf numFmtId="43" fontId="0" fillId="33" borderId="0" xfId="42" applyFont="1" applyFill="1" applyAlignment="1">
      <alignment horizontal="right"/>
    </xf>
    <xf numFmtId="37" fontId="0" fillId="33" borderId="13" xfId="42" applyNumberFormat="1" applyFont="1" applyFill="1" applyBorder="1" applyAlignment="1">
      <alignment vertical="center"/>
    </xf>
    <xf numFmtId="178" fontId="0" fillId="33" borderId="0" xfId="42" applyNumberFormat="1" applyFont="1" applyFill="1" applyBorder="1" applyAlignment="1">
      <alignment horizontal="justify" vertical="top"/>
    </xf>
    <xf numFmtId="178" fontId="0" fillId="33" borderId="0" xfId="42" applyNumberFormat="1" applyFont="1" applyFill="1" applyAlignment="1">
      <alignment horizontal="justify" vertical="top"/>
    </xf>
    <xf numFmtId="178" fontId="0" fillId="33" borderId="13" xfId="42" applyNumberFormat="1" applyFont="1" applyFill="1" applyBorder="1" applyAlignment="1">
      <alignment/>
    </xf>
    <xf numFmtId="39" fontId="0" fillId="0" borderId="12" xfId="0" applyNumberFormat="1" applyFont="1" applyFill="1" applyBorder="1" applyAlignment="1">
      <alignment/>
    </xf>
    <xf numFmtId="0" fontId="0" fillId="33" borderId="0" xfId="59" applyFont="1" applyFill="1" applyAlignment="1">
      <alignment vertical="top"/>
      <protection/>
    </xf>
    <xf numFmtId="0" fontId="0" fillId="0" borderId="0" xfId="59" applyFont="1" applyFill="1" applyAlignment="1">
      <alignment horizontal="left"/>
      <protection/>
    </xf>
    <xf numFmtId="0" fontId="0" fillId="33" borderId="0" xfId="59" applyFont="1" applyFill="1" applyBorder="1" applyAlignment="1">
      <alignment horizontal="left"/>
      <protection/>
    </xf>
    <xf numFmtId="0" fontId="0" fillId="33" borderId="0" xfId="0" applyFill="1" applyBorder="1" applyAlignment="1">
      <alignment horizontal="justify" vertical="top"/>
    </xf>
    <xf numFmtId="0" fontId="0" fillId="33" borderId="0" xfId="0" applyFill="1" applyAlignment="1">
      <alignment horizontal="right" vertical="top"/>
    </xf>
    <xf numFmtId="0" fontId="1" fillId="33" borderId="0" xfId="59" applyFont="1" applyFill="1" applyAlignment="1" quotePrefix="1">
      <alignment horizontal="center" vertical="top"/>
      <protection/>
    </xf>
    <xf numFmtId="178" fontId="0" fillId="33" borderId="13" xfId="42" applyNumberFormat="1" applyFont="1" applyFill="1" applyBorder="1" applyAlignment="1">
      <alignment/>
    </xf>
    <xf numFmtId="178" fontId="0" fillId="33" borderId="12" xfId="42" applyNumberFormat="1" applyFont="1" applyFill="1" applyBorder="1" applyAlignment="1">
      <alignment/>
    </xf>
    <xf numFmtId="0" fontId="1" fillId="33" borderId="0" xfId="0" applyNumberFormat="1" applyFont="1" applyFill="1" applyBorder="1" applyAlignment="1">
      <alignment horizontal="right"/>
    </xf>
    <xf numFmtId="0" fontId="1" fillId="33" borderId="0" xfId="42" applyNumberFormat="1" applyFont="1" applyFill="1" applyBorder="1" applyAlignment="1">
      <alignment horizontal="right"/>
    </xf>
    <xf numFmtId="43" fontId="1" fillId="33" borderId="0" xfId="42" applyFont="1" applyFill="1" applyBorder="1" applyAlignment="1">
      <alignment horizontal="right"/>
    </xf>
    <xf numFmtId="43" fontId="1" fillId="33" borderId="0" xfId="42"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58" applyFont="1" applyFill="1" applyAlignment="1">
      <alignment horizontal="justify" vertical="top"/>
      <protection/>
    </xf>
    <xf numFmtId="178" fontId="0" fillId="33" borderId="13" xfId="42" applyNumberFormat="1" applyFont="1" applyFill="1" applyBorder="1" applyAlignment="1">
      <alignment horizontal="center" vertical="top"/>
    </xf>
    <xf numFmtId="0" fontId="0" fillId="33" borderId="13" xfId="58" applyFont="1" applyFill="1" applyBorder="1" applyAlignment="1">
      <alignment horizontal="justify" vertical="top"/>
      <protection/>
    </xf>
    <xf numFmtId="178" fontId="0" fillId="33" borderId="10" xfId="58" applyNumberFormat="1" applyFont="1" applyFill="1" applyBorder="1" applyAlignment="1">
      <alignment horizontal="justify" vertical="center"/>
      <protection/>
    </xf>
    <xf numFmtId="0" fontId="0" fillId="33" borderId="10" xfId="58" applyFont="1" applyFill="1" applyBorder="1" applyAlignment="1">
      <alignment horizontal="justify" vertical="center"/>
      <protection/>
    </xf>
    <xf numFmtId="0" fontId="0" fillId="33" borderId="0" xfId="0" applyFont="1" applyFill="1" applyBorder="1" applyAlignment="1">
      <alignment vertical="top"/>
    </xf>
    <xf numFmtId="178" fontId="0" fillId="33" borderId="13" xfId="58" applyNumberFormat="1" applyFont="1" applyFill="1" applyBorder="1" applyAlignment="1">
      <alignment horizontal="justify" vertical="center"/>
      <protection/>
    </xf>
    <xf numFmtId="0" fontId="0" fillId="33" borderId="13" xfId="58" applyFont="1" applyFill="1" applyBorder="1" applyAlignment="1">
      <alignment horizontal="justify" vertical="center"/>
      <protection/>
    </xf>
    <xf numFmtId="178" fontId="0" fillId="33" borderId="14" xfId="58" applyNumberFormat="1" applyFont="1" applyFill="1" applyBorder="1" applyAlignment="1">
      <alignment horizontal="justify" vertical="center"/>
      <protection/>
    </xf>
    <xf numFmtId="0" fontId="0" fillId="33" borderId="14" xfId="58" applyFont="1" applyFill="1" applyBorder="1" applyAlignment="1">
      <alignment horizontal="justify" vertical="center"/>
      <protection/>
    </xf>
    <xf numFmtId="0" fontId="0" fillId="0" borderId="0" xfId="59" applyFont="1" applyFill="1" applyBorder="1" applyAlignment="1">
      <alignment vertical="top"/>
      <protection/>
    </xf>
    <xf numFmtId="0" fontId="0" fillId="0" borderId="0" xfId="0" applyFill="1" applyAlignment="1">
      <alignment vertical="top"/>
    </xf>
    <xf numFmtId="178" fontId="0" fillId="33" borderId="0" xfId="42" applyNumberFormat="1" applyFont="1" applyFill="1" applyAlignment="1">
      <alignment/>
    </xf>
    <xf numFmtId="178" fontId="0" fillId="33" borderId="13" xfId="42" applyNumberFormat="1" applyFont="1" applyFill="1" applyBorder="1" applyAlignment="1">
      <alignment/>
    </xf>
    <xf numFmtId="178" fontId="0" fillId="33" borderId="10" xfId="42" applyNumberFormat="1" applyFont="1" applyFill="1" applyBorder="1" applyAlignment="1">
      <alignment/>
    </xf>
    <xf numFmtId="178" fontId="0" fillId="33" borderId="12" xfId="42" applyNumberFormat="1" applyFont="1" applyFill="1" applyBorder="1" applyAlignment="1">
      <alignment/>
    </xf>
    <xf numFmtId="43" fontId="0" fillId="33" borderId="12" xfId="0" applyNumberFormat="1" applyFont="1" applyFill="1" applyBorder="1" applyAlignment="1">
      <alignment/>
    </xf>
    <xf numFmtId="178" fontId="0" fillId="33" borderId="0" xfId="42" applyNumberFormat="1" applyFont="1" applyFill="1" applyBorder="1" applyAlignment="1">
      <alignment/>
    </xf>
    <xf numFmtId="178" fontId="0" fillId="33" borderId="0" xfId="42" applyNumberFormat="1" applyFont="1" applyFill="1" applyBorder="1" applyAlignment="1">
      <alignment horizontal="right"/>
    </xf>
    <xf numFmtId="0" fontId="1" fillId="0" borderId="0" xfId="59" applyFont="1" applyFill="1">
      <alignment/>
      <protection/>
    </xf>
    <xf numFmtId="43" fontId="0" fillId="0" borderId="12" xfId="42" applyNumberFormat="1" applyFont="1" applyFill="1" applyBorder="1" applyAlignment="1">
      <alignment horizontal="right"/>
    </xf>
    <xf numFmtId="178" fontId="0" fillId="33" borderId="0" xfId="42" applyNumberFormat="1" applyFont="1" applyFill="1" applyAlignment="1">
      <alignment horizontal="center"/>
    </xf>
    <xf numFmtId="0" fontId="0" fillId="33" borderId="0" xfId="59" applyFont="1" applyFill="1" applyAlignment="1">
      <alignment horizontal="justify" vertical="justify"/>
      <protection/>
    </xf>
    <xf numFmtId="0" fontId="1" fillId="33" borderId="0" xfId="0" applyFont="1" applyFill="1" applyAlignment="1">
      <alignment horizontal="center" vertical="top"/>
    </xf>
    <xf numFmtId="0" fontId="0" fillId="33" borderId="0" xfId="59" applyFont="1" applyFill="1" applyAlignment="1" quotePrefix="1">
      <alignment horizontal="justify" vertical="top"/>
      <protection/>
    </xf>
    <xf numFmtId="0" fontId="1" fillId="0" borderId="0" xfId="59" applyFont="1" applyFill="1" applyAlignment="1">
      <alignment horizontal="left"/>
      <protection/>
    </xf>
    <xf numFmtId="0" fontId="1" fillId="0" borderId="0" xfId="59" applyFont="1" applyFill="1" applyAlignment="1">
      <alignment horizontal="justify" vertical="top"/>
      <protection/>
    </xf>
    <xf numFmtId="0" fontId="0" fillId="0" borderId="0" xfId="59" applyFont="1" applyFill="1">
      <alignment/>
      <protection/>
    </xf>
    <xf numFmtId="0" fontId="0" fillId="33" borderId="0" xfId="0" applyFill="1" applyAlignment="1">
      <alignment vertical="top"/>
    </xf>
    <xf numFmtId="0" fontId="0" fillId="33" borderId="0" xfId="0" applyFill="1" applyAlignment="1" quotePrefix="1">
      <alignment horizontal="justify" vertical="top"/>
    </xf>
    <xf numFmtId="0" fontId="0" fillId="0" borderId="0" xfId="0" applyFont="1" applyAlignment="1">
      <alignment/>
    </xf>
    <xf numFmtId="0" fontId="0" fillId="33" borderId="0" xfId="0" applyFont="1" applyFill="1" applyBorder="1" applyAlignment="1">
      <alignment horizontal="center"/>
    </xf>
    <xf numFmtId="0" fontId="0" fillId="33" borderId="0" xfId="58" applyFont="1" applyFill="1" applyBorder="1" applyAlignment="1">
      <alignment vertical="top"/>
      <protection/>
    </xf>
    <xf numFmtId="0" fontId="0" fillId="33" borderId="0" xfId="58" applyFont="1" applyFill="1" applyBorder="1" applyAlignment="1">
      <alignment horizontal="justify" vertical="top"/>
      <protection/>
    </xf>
    <xf numFmtId="0" fontId="0" fillId="33" borderId="0" xfId="58" applyFont="1" applyFill="1" applyBorder="1" applyAlignment="1">
      <alignment horizontal="justify" vertical="center"/>
      <protection/>
    </xf>
    <xf numFmtId="0" fontId="1" fillId="33" borderId="0" xfId="59" applyFont="1" applyFill="1" applyAlignment="1">
      <alignment horizontal="right"/>
      <protection/>
    </xf>
    <xf numFmtId="178" fontId="1" fillId="0" borderId="0" xfId="42" applyNumberFormat="1" applyFont="1" applyFill="1" applyBorder="1" applyAlignment="1" quotePrefix="1">
      <alignment horizontal="right"/>
    </xf>
    <xf numFmtId="178" fontId="1" fillId="0" borderId="0" xfId="42"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xf>
    <xf numFmtId="0" fontId="0" fillId="33" borderId="0" xfId="0" applyFont="1" applyFill="1" applyAlignment="1">
      <alignment horizontal="left"/>
    </xf>
    <xf numFmtId="178" fontId="5" fillId="33" borderId="0" xfId="42" applyNumberFormat="1" applyFont="1" applyFill="1" applyBorder="1" applyAlignment="1">
      <alignment horizontal="center" vertical="top"/>
    </xf>
    <xf numFmtId="178" fontId="5" fillId="33" borderId="14" xfId="42" applyNumberFormat="1" applyFont="1" applyFill="1" applyBorder="1" applyAlignment="1">
      <alignment horizontal="justify" vertical="top"/>
    </xf>
    <xf numFmtId="0" fontId="0" fillId="33" borderId="0" xfId="59" applyFont="1" applyFill="1" applyAlignment="1">
      <alignment vertical="justify"/>
      <protection/>
    </xf>
    <xf numFmtId="0" fontId="6" fillId="33" borderId="0" xfId="59" applyFont="1" applyFill="1" applyBorder="1" applyAlignment="1">
      <alignment horizontal="justify" vertical="top"/>
      <protection/>
    </xf>
    <xf numFmtId="0" fontId="1" fillId="33" borderId="0" xfId="59" applyFont="1" applyFill="1" applyBorder="1" applyAlignment="1">
      <alignment horizontal="left"/>
      <protection/>
    </xf>
    <xf numFmtId="0" fontId="5" fillId="33" borderId="0" xfId="59" applyFont="1" applyFill="1" applyBorder="1" applyAlignment="1">
      <alignment vertical="top"/>
      <protection/>
    </xf>
    <xf numFmtId="0" fontId="0" fillId="33" borderId="0" xfId="59" applyFont="1" applyFill="1" applyAlignment="1" quotePrefix="1">
      <alignment horizontal="right"/>
      <protection/>
    </xf>
    <xf numFmtId="15" fontId="0" fillId="33" borderId="0" xfId="59" applyNumberFormat="1" applyFont="1" applyFill="1" applyAlignment="1" quotePrefix="1">
      <alignment/>
      <protection/>
    </xf>
    <xf numFmtId="15" fontId="0" fillId="33" borderId="0" xfId="59" applyNumberFormat="1" applyFont="1" applyFill="1" applyAlignment="1" quotePrefix="1">
      <alignment horizontal="right"/>
      <protection/>
    </xf>
    <xf numFmtId="9" fontId="0" fillId="33" borderId="0" xfId="59" applyNumberFormat="1" applyFont="1" applyFill="1" applyAlignment="1">
      <alignment horizontal="right"/>
      <protection/>
    </xf>
    <xf numFmtId="0" fontId="0" fillId="33" borderId="0" xfId="59" applyFont="1" applyFill="1" applyAlignment="1" quotePrefix="1">
      <alignment/>
      <protection/>
    </xf>
    <xf numFmtId="0" fontId="1" fillId="33" borderId="0" xfId="0" applyFont="1" applyFill="1" applyAlignment="1">
      <alignment horizontal="center" vertical="top"/>
    </xf>
    <xf numFmtId="0" fontId="0" fillId="33" borderId="0" xfId="0" applyFont="1" applyFill="1" applyAlignment="1">
      <alignment horizontal="justify" vertical="top"/>
    </xf>
    <xf numFmtId="0" fontId="1" fillId="33" borderId="0" xfId="0" applyFont="1" applyFill="1" applyAlignment="1">
      <alignment horizontal="center" vertical="top"/>
    </xf>
    <xf numFmtId="0" fontId="1" fillId="33" borderId="0" xfId="0" applyFont="1" applyFill="1" applyAlignment="1">
      <alignment horizontal="justify" vertical="top"/>
    </xf>
    <xf numFmtId="0" fontId="0" fillId="33" borderId="0" xfId="0" applyFont="1" applyFill="1" applyAlignment="1">
      <alignment horizontal="justify" vertical="top"/>
    </xf>
    <xf numFmtId="0" fontId="0" fillId="0" borderId="0" xfId="0" applyFont="1" applyFill="1" applyAlignment="1">
      <alignment horizontal="justify" vertical="top"/>
    </xf>
    <xf numFmtId="0" fontId="0" fillId="33" borderId="0" xfId="0" applyFont="1" applyFill="1" applyAlignment="1">
      <alignment horizontal="justify" vertical="justify"/>
    </xf>
    <xf numFmtId="0" fontId="1" fillId="33" borderId="0" xfId="0" applyNumberFormat="1" applyFont="1" applyFill="1" applyBorder="1" applyAlignment="1">
      <alignment horizontal="center"/>
    </xf>
    <xf numFmtId="0" fontId="0" fillId="0" borderId="0" xfId="0" applyAlignment="1">
      <alignment horizontal="justify" vertical="top"/>
    </xf>
    <xf numFmtId="0" fontId="0" fillId="33" borderId="0" xfId="0" applyFont="1" applyFill="1" applyBorder="1" applyAlignment="1">
      <alignment horizontal="justify" vertical="justify"/>
    </xf>
    <xf numFmtId="0" fontId="0" fillId="33" borderId="0" xfId="0" applyFill="1" applyAlignment="1">
      <alignment horizontal="justify" vertical="justify"/>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Alignment="1">
      <alignment horizontal="justify" vertical="top"/>
    </xf>
    <xf numFmtId="0" fontId="1" fillId="33" borderId="0" xfId="0" applyFont="1" applyFill="1" applyAlignment="1">
      <alignment horizontal="center" vertical="justify"/>
    </xf>
    <xf numFmtId="0" fontId="1" fillId="0" borderId="0" xfId="0" applyFont="1" applyAlignment="1">
      <alignment horizontal="center" vertical="justify"/>
    </xf>
    <xf numFmtId="0" fontId="0" fillId="33" borderId="0" xfId="59" applyFont="1" applyFill="1" applyAlignment="1">
      <alignment horizontal="justify" vertical="justify"/>
      <protection/>
    </xf>
    <xf numFmtId="0" fontId="0" fillId="0" borderId="0" xfId="0" applyAlignment="1">
      <alignment horizontal="justify" vertical="justify"/>
    </xf>
    <xf numFmtId="0" fontId="0" fillId="33" borderId="0" xfId="57" applyFont="1" applyFill="1" applyAlignment="1">
      <alignment horizontal="justify" vertical="top"/>
      <protection/>
    </xf>
    <xf numFmtId="0" fontId="0" fillId="0" borderId="0" xfId="0" applyFont="1" applyAlignment="1">
      <alignment horizontal="justify" vertical="top"/>
    </xf>
    <xf numFmtId="0" fontId="0" fillId="34" borderId="0" xfId="59" applyFont="1" applyFill="1" applyBorder="1" applyAlignment="1">
      <alignment horizontal="justify" vertical="top"/>
      <protection/>
    </xf>
    <xf numFmtId="0" fontId="0" fillId="33" borderId="0" xfId="59" applyFont="1" applyFill="1" applyAlignment="1">
      <alignment horizontal="justify" vertical="top"/>
      <protection/>
    </xf>
    <xf numFmtId="178" fontId="0" fillId="33" borderId="0" xfId="42" applyNumberFormat="1" applyFont="1" applyFill="1" applyBorder="1" applyAlignment="1">
      <alignment horizontal="right" vertical="top"/>
    </xf>
    <xf numFmtId="0" fontId="0" fillId="33" borderId="0" xfId="59" applyFont="1" applyFill="1" applyAlignment="1">
      <alignment horizontal="justify" vertical="top"/>
      <protection/>
    </xf>
    <xf numFmtId="0" fontId="1" fillId="33" borderId="0" xfId="59" applyFont="1" applyFill="1" applyAlignment="1">
      <alignment horizontal="center"/>
      <protection/>
    </xf>
    <xf numFmtId="0" fontId="1" fillId="33"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33" borderId="0" xfId="59" applyFont="1" applyFill="1" applyBorder="1" applyAlignment="1" applyProtection="1">
      <alignment horizontal="justify" vertical="justify"/>
      <protection locked="0"/>
    </xf>
    <xf numFmtId="0" fontId="0" fillId="33" borderId="0" xfId="0" applyFont="1" applyFill="1" applyAlignment="1">
      <alignment horizontal="center" wrapText="1"/>
    </xf>
    <xf numFmtId="0" fontId="0" fillId="33" borderId="0" xfId="0" applyFont="1" applyFill="1" applyAlignment="1">
      <alignment horizontal="center"/>
    </xf>
    <xf numFmtId="0" fontId="0" fillId="33" borderId="0" xfId="59" applyFont="1" applyFill="1" applyAlignment="1">
      <alignment horizontal="justify" vertical="justify"/>
      <protection/>
    </xf>
    <xf numFmtId="0" fontId="0" fillId="33" borderId="0" xfId="59" applyFont="1" applyFill="1" applyAlignment="1">
      <alignment horizontal="justify" vertical="top"/>
      <protection/>
    </xf>
    <xf numFmtId="0" fontId="0" fillId="33" borderId="0" xfId="59" applyFont="1" applyFill="1" applyAlignment="1">
      <alignment horizontal="justify" vertical="justify"/>
      <protection/>
    </xf>
    <xf numFmtId="0" fontId="1" fillId="33" borderId="0" xfId="59" applyFont="1" applyFill="1" applyAlignment="1">
      <alignment horizontal="justify" vertical="justify"/>
      <protection/>
    </xf>
    <xf numFmtId="0" fontId="0" fillId="0" borderId="0" xfId="0" applyFont="1" applyAlignment="1">
      <alignment horizontal="justify" vertical="justify"/>
    </xf>
    <xf numFmtId="0" fontId="0" fillId="33" borderId="0" xfId="0" applyFont="1" applyFill="1" applyAlignment="1">
      <alignment horizontal="justify" vertical="justify"/>
    </xf>
    <xf numFmtId="0" fontId="0" fillId="0" borderId="0" xfId="59" applyFont="1" applyFill="1" applyAlignment="1">
      <alignment horizontal="justify" vertical="justify"/>
      <protection/>
    </xf>
    <xf numFmtId="0" fontId="0" fillId="0" borderId="0" xfId="0" applyFont="1" applyFill="1" applyAlignment="1">
      <alignment horizontal="justify" vertical="justify"/>
    </xf>
    <xf numFmtId="0" fontId="0" fillId="0" borderId="0" xfId="0" applyFont="1" applyFill="1" applyAlignment="1">
      <alignment horizontal="justify" vertical="justify"/>
    </xf>
    <xf numFmtId="0" fontId="0" fillId="0" borderId="0" xfId="0" applyFill="1" applyAlignment="1">
      <alignment horizontal="justify" vertical="justify"/>
    </xf>
    <xf numFmtId="0" fontId="1" fillId="33" borderId="0" xfId="59" applyFont="1" applyFill="1" applyAlignment="1">
      <alignment horizontal="center" vertical="justify"/>
      <protection/>
    </xf>
    <xf numFmtId="0" fontId="0" fillId="33" borderId="0" xfId="59" applyFont="1" applyFill="1" applyBorder="1" applyAlignment="1">
      <alignment horizontal="justify" vertical="top"/>
      <protection/>
    </xf>
    <xf numFmtId="0" fontId="1" fillId="33" borderId="0" xfId="59" applyFont="1" applyFill="1" applyAlignment="1">
      <alignment horizontal="justify" vertical="top"/>
      <protection/>
    </xf>
    <xf numFmtId="0" fontId="0" fillId="33" borderId="0" xfId="0" applyFill="1" applyAlignment="1">
      <alignment horizontal="justify" vertical="top"/>
    </xf>
    <xf numFmtId="0" fontId="0" fillId="33" borderId="0" xfId="0" applyFill="1" applyAlignment="1">
      <alignment horizontal="left" vertical="top"/>
    </xf>
    <xf numFmtId="0" fontId="0" fillId="33" borderId="0" xfId="59" applyFont="1" applyFill="1" applyAlignment="1" quotePrefix="1">
      <alignment horizontal="justify" vertical="top"/>
      <protection/>
    </xf>
    <xf numFmtId="0" fontId="1" fillId="33" borderId="0" xfId="0" applyFont="1" applyFill="1" applyBorder="1" applyAlignment="1">
      <alignment horizontal="center" vertical="top"/>
    </xf>
    <xf numFmtId="0" fontId="5" fillId="33" borderId="0" xfId="59" applyFont="1" applyFill="1" applyAlignment="1">
      <alignment horizontal="justify" vertical="justify"/>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Notes" xfId="57"/>
    <cellStyle name="Normal_Notes" xfId="58"/>
    <cellStyle name="Normal_Sheet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descr="elsoftlogo"/>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descr="elsoftlogo"/>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6" descr="elsoftlogo"/>
        <xdr:cNvPicPr preferRelativeResize="1">
          <a:picLocks noChangeAspect="1"/>
        </xdr:cNvPicPr>
      </xdr:nvPicPr>
      <xdr:blipFill>
        <a:blip r:embed="rId1"/>
        <a:stretch>
          <a:fillRect/>
        </a:stretch>
      </xdr:blipFill>
      <xdr:spPr>
        <a:xfrm>
          <a:off x="9525" y="976312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descr="elsoftlogo"/>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123825</xdr:rowOff>
    </xdr:to>
    <xdr:pic>
      <xdr:nvPicPr>
        <xdr:cNvPr id="2" name="Picture 5" descr="elsoftlogo"/>
        <xdr:cNvPicPr preferRelativeResize="1">
          <a:picLocks noChangeAspect="1"/>
        </xdr:cNvPicPr>
      </xdr:nvPicPr>
      <xdr:blipFill>
        <a:blip r:embed="rId1"/>
        <a:stretch>
          <a:fillRect/>
        </a:stretch>
      </xdr:blipFill>
      <xdr:spPr>
        <a:xfrm>
          <a:off x="9525" y="935355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descr="elsoftlogo"/>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886325" y="2581275"/>
          <a:ext cx="38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638550" y="25908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619500" y="2581275"/>
          <a:ext cx="28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1571625</xdr:colOff>
      <xdr:row>3</xdr:row>
      <xdr:rowOff>95250</xdr:rowOff>
    </xdr:to>
    <xdr:pic>
      <xdr:nvPicPr>
        <xdr:cNvPr id="1" name="Picture 1" descr="elsoftlogo"/>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twoCellAnchor>
    <xdr:from>
      <xdr:col>0</xdr:col>
      <xdr:colOff>9525</xdr:colOff>
      <xdr:row>52</xdr:row>
      <xdr:rowOff>0</xdr:rowOff>
    </xdr:from>
    <xdr:to>
      <xdr:col>1</xdr:col>
      <xdr:colOff>1581150</xdr:colOff>
      <xdr:row>55</xdr:row>
      <xdr:rowOff>95250</xdr:rowOff>
    </xdr:to>
    <xdr:pic>
      <xdr:nvPicPr>
        <xdr:cNvPr id="2" name="Picture 2" descr="elsoftlogo"/>
        <xdr:cNvPicPr preferRelativeResize="1">
          <a:picLocks noChangeAspect="1"/>
        </xdr:cNvPicPr>
      </xdr:nvPicPr>
      <xdr:blipFill>
        <a:blip r:embed="rId1"/>
        <a:stretch>
          <a:fillRect/>
        </a:stretch>
      </xdr:blipFill>
      <xdr:spPr>
        <a:xfrm>
          <a:off x="9525" y="9944100"/>
          <a:ext cx="188595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descr="elsoftlogo"/>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descr="elsoftlogo"/>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79" descr="elsoftlogo"/>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2" descr="elsoftlogo"/>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0</xdr:colOff>
      <xdr:row>105</xdr:row>
      <xdr:rowOff>9525</xdr:rowOff>
    </xdr:from>
    <xdr:to>
      <xdr:col>1</xdr:col>
      <xdr:colOff>1171575</xdr:colOff>
      <xdr:row>108</xdr:row>
      <xdr:rowOff>66675</xdr:rowOff>
    </xdr:to>
    <xdr:pic>
      <xdr:nvPicPr>
        <xdr:cNvPr id="3" name="Picture 4" descr="elsoftlogo"/>
        <xdr:cNvPicPr preferRelativeResize="1">
          <a:picLocks noChangeAspect="1"/>
        </xdr:cNvPicPr>
      </xdr:nvPicPr>
      <xdr:blipFill>
        <a:blip r:embed="rId1"/>
        <a:stretch>
          <a:fillRect/>
        </a:stretch>
      </xdr:blipFill>
      <xdr:spPr>
        <a:xfrm>
          <a:off x="0" y="20012025"/>
          <a:ext cx="1885950" cy="628650"/>
        </a:xfrm>
        <a:prstGeom prst="rect">
          <a:avLst/>
        </a:prstGeom>
        <a:noFill/>
        <a:ln w="9525" cmpd="sng">
          <a:noFill/>
        </a:ln>
      </xdr:spPr>
    </xdr:pic>
    <xdr:clientData/>
  </xdr:twoCellAnchor>
  <xdr:twoCellAnchor>
    <xdr:from>
      <xdr:col>0</xdr:col>
      <xdr:colOff>0</xdr:colOff>
      <xdr:row>157</xdr:row>
      <xdr:rowOff>9525</xdr:rowOff>
    </xdr:from>
    <xdr:to>
      <xdr:col>1</xdr:col>
      <xdr:colOff>1171575</xdr:colOff>
      <xdr:row>160</xdr:row>
      <xdr:rowOff>66675</xdr:rowOff>
    </xdr:to>
    <xdr:pic>
      <xdr:nvPicPr>
        <xdr:cNvPr id="4" name="Picture 5" descr="elsoftlogo"/>
        <xdr:cNvPicPr preferRelativeResize="1">
          <a:picLocks noChangeAspect="1"/>
        </xdr:cNvPicPr>
      </xdr:nvPicPr>
      <xdr:blipFill>
        <a:blip r:embed="rId1"/>
        <a:stretch>
          <a:fillRect/>
        </a:stretch>
      </xdr:blipFill>
      <xdr:spPr>
        <a:xfrm>
          <a:off x="0" y="299561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5"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6" name="Picture 9" descr="elsoftlogo"/>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0</xdr:colOff>
      <xdr:row>105</xdr:row>
      <xdr:rowOff>9525</xdr:rowOff>
    </xdr:from>
    <xdr:to>
      <xdr:col>1</xdr:col>
      <xdr:colOff>1171575</xdr:colOff>
      <xdr:row>108</xdr:row>
      <xdr:rowOff>66675</xdr:rowOff>
    </xdr:to>
    <xdr:pic>
      <xdr:nvPicPr>
        <xdr:cNvPr id="7" name="Picture 11" descr="elsoftlogo"/>
        <xdr:cNvPicPr preferRelativeResize="1">
          <a:picLocks noChangeAspect="1"/>
        </xdr:cNvPicPr>
      </xdr:nvPicPr>
      <xdr:blipFill>
        <a:blip r:embed="rId1"/>
        <a:stretch>
          <a:fillRect/>
        </a:stretch>
      </xdr:blipFill>
      <xdr:spPr>
        <a:xfrm>
          <a:off x="0" y="20012025"/>
          <a:ext cx="1885950" cy="628650"/>
        </a:xfrm>
        <a:prstGeom prst="rect">
          <a:avLst/>
        </a:prstGeom>
        <a:noFill/>
        <a:ln w="9525" cmpd="sng">
          <a:noFill/>
        </a:ln>
      </xdr:spPr>
    </xdr:pic>
    <xdr:clientData/>
  </xdr:twoCellAnchor>
  <xdr:twoCellAnchor>
    <xdr:from>
      <xdr:col>0</xdr:col>
      <xdr:colOff>0</xdr:colOff>
      <xdr:row>157</xdr:row>
      <xdr:rowOff>9525</xdr:rowOff>
    </xdr:from>
    <xdr:to>
      <xdr:col>1</xdr:col>
      <xdr:colOff>1171575</xdr:colOff>
      <xdr:row>160</xdr:row>
      <xdr:rowOff>66675</xdr:rowOff>
    </xdr:to>
    <xdr:pic>
      <xdr:nvPicPr>
        <xdr:cNvPr id="8" name="Picture 12" descr="elsoftlogo"/>
        <xdr:cNvPicPr preferRelativeResize="1">
          <a:picLocks noChangeAspect="1"/>
        </xdr:cNvPicPr>
      </xdr:nvPicPr>
      <xdr:blipFill>
        <a:blip r:embed="rId1"/>
        <a:stretch>
          <a:fillRect/>
        </a:stretch>
      </xdr:blipFill>
      <xdr:spPr>
        <a:xfrm>
          <a:off x="0" y="29956125"/>
          <a:ext cx="1885950" cy="628650"/>
        </a:xfrm>
        <a:prstGeom prst="rect">
          <a:avLst/>
        </a:prstGeom>
        <a:noFill/>
        <a:ln w="9525" cmpd="sng">
          <a:noFill/>
        </a:ln>
      </xdr:spPr>
    </xdr:pic>
    <xdr:clientData/>
  </xdr:twoCellAnchor>
  <xdr:twoCellAnchor>
    <xdr:from>
      <xdr:col>0</xdr:col>
      <xdr:colOff>0</xdr:colOff>
      <xdr:row>209</xdr:row>
      <xdr:rowOff>9525</xdr:rowOff>
    </xdr:from>
    <xdr:to>
      <xdr:col>1</xdr:col>
      <xdr:colOff>1171575</xdr:colOff>
      <xdr:row>212</xdr:row>
      <xdr:rowOff>66675</xdr:rowOff>
    </xdr:to>
    <xdr:pic>
      <xdr:nvPicPr>
        <xdr:cNvPr id="9" name="Picture 12" descr="elsoftlogo"/>
        <xdr:cNvPicPr preferRelativeResize="1">
          <a:picLocks noChangeAspect="1"/>
        </xdr:cNvPicPr>
      </xdr:nvPicPr>
      <xdr:blipFill>
        <a:blip r:embed="rId1"/>
        <a:stretch>
          <a:fillRect/>
        </a:stretch>
      </xdr:blipFill>
      <xdr:spPr>
        <a:xfrm>
          <a:off x="0" y="39862125"/>
          <a:ext cx="1885950" cy="628650"/>
        </a:xfrm>
        <a:prstGeom prst="rect">
          <a:avLst/>
        </a:prstGeom>
        <a:noFill/>
        <a:ln w="9525" cmpd="sng">
          <a:noFill/>
        </a:ln>
      </xdr:spPr>
    </xdr:pic>
    <xdr:clientData/>
  </xdr:twoCellAnchor>
  <xdr:twoCellAnchor>
    <xdr:from>
      <xdr:col>0</xdr:col>
      <xdr:colOff>0</xdr:colOff>
      <xdr:row>209</xdr:row>
      <xdr:rowOff>9525</xdr:rowOff>
    </xdr:from>
    <xdr:to>
      <xdr:col>1</xdr:col>
      <xdr:colOff>1171575</xdr:colOff>
      <xdr:row>212</xdr:row>
      <xdr:rowOff>66675</xdr:rowOff>
    </xdr:to>
    <xdr:pic>
      <xdr:nvPicPr>
        <xdr:cNvPr id="10" name="Picture 12" descr="elsoftlogo"/>
        <xdr:cNvPicPr preferRelativeResize="1">
          <a:picLocks noChangeAspect="1"/>
        </xdr:cNvPicPr>
      </xdr:nvPicPr>
      <xdr:blipFill>
        <a:blip r:embed="rId1"/>
        <a:stretch>
          <a:fillRect/>
        </a:stretch>
      </xdr:blipFill>
      <xdr:spPr>
        <a:xfrm>
          <a:off x="0" y="39862125"/>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0"/>
  <sheetViews>
    <sheetView zoomScaleSheetLayoutView="100" zoomScalePageLayoutView="0" workbookViewId="0" topLeftCell="A22">
      <selection activeCell="J19" sqref="J19"/>
    </sheetView>
  </sheetViews>
  <sheetFormatPr defaultColWidth="9.140625" defaultRowHeight="15"/>
  <cols>
    <col min="1" max="1" width="6.7109375" style="12"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7"/>
      <c r="B1" s="33"/>
      <c r="C1" s="33"/>
      <c r="D1" s="33"/>
      <c r="E1" s="33"/>
      <c r="F1" s="33"/>
      <c r="G1" s="33"/>
      <c r="H1" s="33"/>
      <c r="I1" s="33"/>
    </row>
    <row r="2" spans="1:9" ht="15">
      <c r="A2" s="27"/>
      <c r="B2" s="33"/>
      <c r="C2" s="33"/>
      <c r="D2" s="33"/>
      <c r="E2" s="33"/>
      <c r="F2" s="33"/>
      <c r="G2" s="33"/>
      <c r="H2" s="33"/>
      <c r="I2" s="33"/>
    </row>
    <row r="3" spans="1:9" ht="15">
      <c r="A3" s="27"/>
      <c r="B3" s="33"/>
      <c r="C3" s="33"/>
      <c r="D3" s="33"/>
      <c r="E3" s="33"/>
      <c r="F3" s="33"/>
      <c r="G3" s="33"/>
      <c r="H3" s="33"/>
      <c r="I3" s="33"/>
    </row>
    <row r="4" spans="1:9" ht="15">
      <c r="A4" s="27"/>
      <c r="B4" s="33"/>
      <c r="C4" s="33"/>
      <c r="D4" s="33"/>
      <c r="E4" s="33"/>
      <c r="F4" s="33"/>
      <c r="G4" s="33"/>
      <c r="H4" s="33"/>
      <c r="I4" s="33"/>
    </row>
    <row r="5" spans="1:9" ht="15">
      <c r="A5" s="27"/>
      <c r="B5" s="33"/>
      <c r="C5" s="33"/>
      <c r="D5" s="33"/>
      <c r="E5" s="33"/>
      <c r="F5" s="33"/>
      <c r="G5" s="33"/>
      <c r="H5" s="33"/>
      <c r="I5" s="33"/>
    </row>
    <row r="6" spans="1:9" ht="15">
      <c r="A6" s="26" t="s">
        <v>1</v>
      </c>
      <c r="B6" s="50"/>
      <c r="C6" s="50"/>
      <c r="D6" s="50"/>
      <c r="E6" s="50"/>
      <c r="F6" s="50"/>
      <c r="G6" s="50"/>
      <c r="H6" s="50"/>
      <c r="I6" s="33"/>
    </row>
    <row r="7" spans="1:9" ht="15">
      <c r="A7" s="27" t="s">
        <v>2</v>
      </c>
      <c r="B7" s="33"/>
      <c r="C7" s="33"/>
      <c r="D7" s="33"/>
      <c r="E7" s="33"/>
      <c r="F7" s="33"/>
      <c r="G7" s="33"/>
      <c r="H7" s="33"/>
      <c r="I7" s="33"/>
    </row>
    <row r="8" spans="1:9" ht="15">
      <c r="A8" s="27"/>
      <c r="B8" s="33"/>
      <c r="C8" s="33"/>
      <c r="D8" s="33"/>
      <c r="E8" s="33"/>
      <c r="F8" s="33"/>
      <c r="G8" s="33"/>
      <c r="H8" s="33"/>
      <c r="I8" s="33"/>
    </row>
    <row r="9" spans="1:9" ht="15">
      <c r="A9" s="26" t="s">
        <v>92</v>
      </c>
      <c r="B9" s="50"/>
      <c r="C9" s="50"/>
      <c r="D9" s="50"/>
      <c r="E9" s="50"/>
      <c r="F9" s="50"/>
      <c r="G9" s="50"/>
      <c r="H9" s="50"/>
      <c r="I9" s="33"/>
    </row>
    <row r="10" spans="1:9" ht="15">
      <c r="A10" s="180" t="s">
        <v>263</v>
      </c>
      <c r="B10" s="181"/>
      <c r="C10" s="51"/>
      <c r="D10" s="51"/>
      <c r="E10" s="51"/>
      <c r="F10" s="51"/>
      <c r="G10" s="51"/>
      <c r="H10" s="51"/>
      <c r="I10" s="33"/>
    </row>
    <row r="11" spans="1:9" ht="15">
      <c r="A11" s="27"/>
      <c r="B11" s="33"/>
      <c r="C11" s="33"/>
      <c r="D11" s="33"/>
      <c r="E11" s="33"/>
      <c r="F11" s="33"/>
      <c r="G11" s="33"/>
      <c r="H11" s="33"/>
      <c r="I11" s="33"/>
    </row>
    <row r="12" spans="1:9" ht="15">
      <c r="A12" s="27"/>
      <c r="B12" s="33"/>
      <c r="C12" s="255" t="s">
        <v>19</v>
      </c>
      <c r="D12" s="255"/>
      <c r="E12" s="255"/>
      <c r="F12" s="255"/>
      <c r="G12" s="255" t="s">
        <v>20</v>
      </c>
      <c r="H12" s="255"/>
      <c r="I12" s="255"/>
    </row>
    <row r="13" spans="1:9" ht="15">
      <c r="A13" s="27"/>
      <c r="B13" s="33"/>
      <c r="C13" s="49"/>
      <c r="D13" s="49"/>
      <c r="E13" s="49" t="s">
        <v>24</v>
      </c>
      <c r="F13" s="33"/>
      <c r="G13" s="49"/>
      <c r="H13" s="49"/>
      <c r="I13" s="49" t="s">
        <v>24</v>
      </c>
    </row>
    <row r="14" spans="1:9" ht="15">
      <c r="A14" s="27"/>
      <c r="B14" s="33"/>
      <c r="C14" s="49" t="s">
        <v>21</v>
      </c>
      <c r="D14" s="49"/>
      <c r="E14" s="49" t="s">
        <v>22</v>
      </c>
      <c r="F14" s="33"/>
      <c r="G14" s="49" t="s">
        <v>21</v>
      </c>
      <c r="H14" s="49"/>
      <c r="I14" s="49" t="s">
        <v>22</v>
      </c>
    </row>
    <row r="15" spans="1:9" ht="15">
      <c r="A15" s="27"/>
      <c r="B15" s="33"/>
      <c r="C15" s="49" t="s">
        <v>22</v>
      </c>
      <c r="D15" s="49"/>
      <c r="E15" s="49" t="s">
        <v>25</v>
      </c>
      <c r="F15" s="33"/>
      <c r="G15" s="49" t="s">
        <v>22</v>
      </c>
      <c r="H15" s="49"/>
      <c r="I15" s="49" t="s">
        <v>25</v>
      </c>
    </row>
    <row r="16" spans="1:9" ht="15">
      <c r="A16" s="27"/>
      <c r="B16" s="33"/>
      <c r="C16" s="49" t="s">
        <v>23</v>
      </c>
      <c r="D16" s="49"/>
      <c r="E16" s="49" t="s">
        <v>23</v>
      </c>
      <c r="F16" s="33"/>
      <c r="G16" s="49" t="s">
        <v>106</v>
      </c>
      <c r="H16" s="49"/>
      <c r="I16" s="49" t="s">
        <v>107</v>
      </c>
    </row>
    <row r="17" spans="1:9" ht="15">
      <c r="A17" s="27"/>
      <c r="B17" s="33"/>
      <c r="C17" s="9"/>
      <c r="D17" s="9"/>
      <c r="F17" s="9"/>
      <c r="G17" s="89"/>
      <c r="H17" s="14"/>
      <c r="I17" s="89"/>
    </row>
    <row r="18" spans="1:9" ht="15">
      <c r="A18" s="27"/>
      <c r="C18" s="182" t="s">
        <v>262</v>
      </c>
      <c r="D18" s="39"/>
      <c r="E18" s="182" t="s">
        <v>261</v>
      </c>
      <c r="F18" s="182"/>
      <c r="G18" s="182" t="s">
        <v>262</v>
      </c>
      <c r="H18" s="39"/>
      <c r="I18" s="182" t="s">
        <v>261</v>
      </c>
    </row>
    <row r="19" spans="1:9" ht="15">
      <c r="A19" s="27"/>
      <c r="B19" s="33"/>
      <c r="C19" s="34" t="s">
        <v>12</v>
      </c>
      <c r="D19" s="34"/>
      <c r="E19" s="34" t="s">
        <v>12</v>
      </c>
      <c r="F19" s="34"/>
      <c r="G19" s="34" t="s">
        <v>12</v>
      </c>
      <c r="H19" s="9"/>
      <c r="I19" s="34" t="s">
        <v>12</v>
      </c>
    </row>
    <row r="20" spans="1:9" ht="15">
      <c r="A20" s="27"/>
      <c r="B20" s="33"/>
      <c r="C20" s="52"/>
      <c r="D20" s="52"/>
      <c r="E20" s="52"/>
      <c r="F20" s="50"/>
      <c r="G20" s="52"/>
      <c r="H20" s="52"/>
      <c r="I20" s="52"/>
    </row>
    <row r="21" spans="1:9" ht="15">
      <c r="A21" s="27">
        <v>1</v>
      </c>
      <c r="B21" s="33" t="s">
        <v>27</v>
      </c>
      <c r="C21" s="32">
        <v>1336</v>
      </c>
      <c r="D21" s="32"/>
      <c r="E21" s="32">
        <v>2998</v>
      </c>
      <c r="F21" s="32"/>
      <c r="G21" s="32">
        <v>2640</v>
      </c>
      <c r="H21" s="53"/>
      <c r="I21" s="32">
        <v>9416</v>
      </c>
    </row>
    <row r="22" spans="1:9" ht="15">
      <c r="A22" s="27">
        <v>2</v>
      </c>
      <c r="B22" s="33" t="s">
        <v>93</v>
      </c>
      <c r="C22" s="32">
        <v>532</v>
      </c>
      <c r="D22" s="32"/>
      <c r="E22" s="32">
        <v>1061</v>
      </c>
      <c r="F22" s="32"/>
      <c r="G22" s="32">
        <v>893</v>
      </c>
      <c r="H22" s="53"/>
      <c r="I22" s="32">
        <v>4030</v>
      </c>
    </row>
    <row r="23" spans="1:9" ht="15">
      <c r="A23" s="27">
        <v>3</v>
      </c>
      <c r="B23" s="33" t="s">
        <v>200</v>
      </c>
      <c r="C23" s="32">
        <v>521</v>
      </c>
      <c r="D23" s="32"/>
      <c r="E23" s="32">
        <v>1052</v>
      </c>
      <c r="F23" s="32"/>
      <c r="G23" s="32">
        <v>867</v>
      </c>
      <c r="H23" s="53"/>
      <c r="I23" s="32">
        <v>4010</v>
      </c>
    </row>
    <row r="24" spans="1:9" ht="15">
      <c r="A24" s="27">
        <v>4</v>
      </c>
      <c r="B24" s="33" t="s">
        <v>201</v>
      </c>
      <c r="C24" s="32"/>
      <c r="D24" s="32"/>
      <c r="E24" s="32"/>
      <c r="F24" s="32"/>
      <c r="G24" s="32"/>
      <c r="H24" s="53"/>
      <c r="I24" s="32"/>
    </row>
    <row r="25" spans="1:9" ht="15">
      <c r="A25" s="27"/>
      <c r="B25" s="33" t="s">
        <v>202</v>
      </c>
      <c r="C25" s="32">
        <v>521</v>
      </c>
      <c r="D25" s="32"/>
      <c r="E25" s="32">
        <v>1052</v>
      </c>
      <c r="F25" s="32"/>
      <c r="G25" s="32">
        <v>867</v>
      </c>
      <c r="H25" s="53"/>
      <c r="I25" s="32">
        <v>4010</v>
      </c>
    </row>
    <row r="26" spans="1:9" ht="15">
      <c r="A26" s="27">
        <v>5</v>
      </c>
      <c r="B26" s="33" t="s">
        <v>174</v>
      </c>
      <c r="C26" s="183"/>
      <c r="D26" s="183"/>
      <c r="E26" s="183"/>
      <c r="F26" s="32"/>
      <c r="G26" s="32"/>
      <c r="H26" s="53"/>
      <c r="I26" s="183"/>
    </row>
    <row r="27" spans="1:9" ht="15">
      <c r="A27" s="27"/>
      <c r="B27" s="114" t="s">
        <v>175</v>
      </c>
      <c r="C27" s="183">
        <v>0.29</v>
      </c>
      <c r="D27" s="183"/>
      <c r="E27" s="183">
        <v>0.58</v>
      </c>
      <c r="F27" s="32"/>
      <c r="G27" s="183">
        <v>0.48</v>
      </c>
      <c r="H27" s="53"/>
      <c r="I27" s="183">
        <v>2.21</v>
      </c>
    </row>
    <row r="28" spans="1:9" ht="15">
      <c r="A28" s="27"/>
      <c r="B28" s="114" t="s">
        <v>176</v>
      </c>
      <c r="C28" s="183">
        <v>0.29</v>
      </c>
      <c r="D28" s="183"/>
      <c r="E28" s="183">
        <v>0.58</v>
      </c>
      <c r="F28" s="32"/>
      <c r="G28" s="183">
        <v>0.48</v>
      </c>
      <c r="H28" s="53"/>
      <c r="I28" s="183">
        <v>2.21</v>
      </c>
    </row>
    <row r="29" spans="1:9" ht="15">
      <c r="A29" s="27">
        <v>6</v>
      </c>
      <c r="B29" s="33" t="s">
        <v>199</v>
      </c>
      <c r="C29" s="183"/>
      <c r="D29" s="183"/>
      <c r="E29" s="183"/>
      <c r="F29" s="32"/>
      <c r="G29" s="183"/>
      <c r="H29" s="53"/>
      <c r="I29" s="183"/>
    </row>
    <row r="30" spans="1:9" ht="15.75" thickBot="1">
      <c r="A30" s="27"/>
      <c r="B30" s="33" t="s">
        <v>198</v>
      </c>
      <c r="C30" s="54">
        <v>1</v>
      </c>
      <c r="D30" s="32">
        <v>10.661959949842306</v>
      </c>
      <c r="E30" s="54">
        <v>2</v>
      </c>
      <c r="F30" s="32"/>
      <c r="G30" s="54">
        <v>1</v>
      </c>
      <c r="H30" s="53"/>
      <c r="I30" s="54">
        <v>2</v>
      </c>
    </row>
    <row r="31" spans="1:9" ht="15">
      <c r="A31" s="27"/>
      <c r="B31" s="33"/>
      <c r="C31" s="33"/>
      <c r="D31" s="33"/>
      <c r="E31" s="33"/>
      <c r="F31" s="33"/>
      <c r="G31" s="33"/>
      <c r="H31" s="33"/>
      <c r="I31" s="33"/>
    </row>
    <row r="32" spans="1:9" ht="15">
      <c r="A32" s="27"/>
      <c r="B32" s="33"/>
      <c r="C32" s="33"/>
      <c r="D32" s="33"/>
      <c r="E32" s="34" t="s">
        <v>94</v>
      </c>
      <c r="F32" s="33"/>
      <c r="G32" s="33"/>
      <c r="H32" s="33"/>
      <c r="I32" s="34" t="s">
        <v>116</v>
      </c>
    </row>
    <row r="33" spans="1:9" ht="15">
      <c r="A33" s="27"/>
      <c r="B33" s="33"/>
      <c r="C33" s="33"/>
      <c r="D33" s="33"/>
      <c r="E33" s="34" t="s">
        <v>95</v>
      </c>
      <c r="F33" s="33"/>
      <c r="H33" s="33"/>
      <c r="I33" s="34" t="s">
        <v>98</v>
      </c>
    </row>
    <row r="34" spans="1:9" ht="15">
      <c r="A34" s="27"/>
      <c r="B34" s="33"/>
      <c r="C34" s="33"/>
      <c r="D34" s="33"/>
      <c r="E34" s="34" t="s">
        <v>96</v>
      </c>
      <c r="F34" s="33"/>
      <c r="G34" s="33"/>
      <c r="H34" s="33"/>
      <c r="I34" s="34" t="s">
        <v>97</v>
      </c>
    </row>
    <row r="35" spans="1:9" ht="15">
      <c r="A35" s="27"/>
      <c r="B35" s="33"/>
      <c r="C35" s="86"/>
      <c r="D35" s="33"/>
      <c r="E35" s="34"/>
      <c r="F35" s="33"/>
      <c r="G35" s="33"/>
      <c r="H35" s="33"/>
      <c r="I35" s="34"/>
    </row>
    <row r="36" spans="1:9" ht="15">
      <c r="A36" s="27"/>
      <c r="B36" s="33"/>
      <c r="C36" s="33"/>
      <c r="D36" s="33"/>
      <c r="E36" s="182" t="s">
        <v>262</v>
      </c>
      <c r="F36" s="33"/>
      <c r="G36" s="33"/>
      <c r="H36" s="33"/>
      <c r="I36" s="39" t="s">
        <v>241</v>
      </c>
    </row>
    <row r="37" spans="1:9" ht="15">
      <c r="A37" s="27">
        <v>7</v>
      </c>
      <c r="B37" s="33" t="s">
        <v>220</v>
      </c>
      <c r="C37" s="33"/>
      <c r="D37" s="33"/>
      <c r="E37" s="52"/>
      <c r="F37" s="52"/>
      <c r="G37" s="33"/>
      <c r="H37" s="33"/>
      <c r="I37" s="33"/>
    </row>
    <row r="38" spans="1:9" ht="30.75" thickBot="1">
      <c r="A38" s="27"/>
      <c r="B38" s="28" t="s">
        <v>178</v>
      </c>
      <c r="C38" s="33"/>
      <c r="D38" s="33"/>
      <c r="E38" s="188">
        <v>0.26</v>
      </c>
      <c r="F38" s="55"/>
      <c r="G38" s="33"/>
      <c r="H38" s="33"/>
      <c r="I38" s="223">
        <v>0.25</v>
      </c>
    </row>
    <row r="39" spans="1:9" ht="15">
      <c r="A39" s="27"/>
      <c r="B39" s="3" t="s">
        <v>122</v>
      </c>
      <c r="C39" s="28"/>
      <c r="D39" s="33"/>
      <c r="E39" s="28"/>
      <c r="F39" s="28"/>
      <c r="G39" s="28"/>
      <c r="H39" s="28"/>
      <c r="I39" s="28"/>
    </row>
    <row r="40" spans="1:9" ht="15">
      <c r="A40" s="27"/>
      <c r="B40" s="87" t="s">
        <v>123</v>
      </c>
      <c r="C40" s="33"/>
      <c r="D40" s="33"/>
      <c r="E40" s="28"/>
      <c r="F40" s="28"/>
      <c r="G40" s="33"/>
      <c r="H40" s="28"/>
      <c r="I40" s="28"/>
    </row>
    <row r="41" spans="1:9" ht="15">
      <c r="A41" s="27"/>
      <c r="B41" s="33"/>
      <c r="C41" s="33"/>
      <c r="D41" s="22"/>
      <c r="E41" s="33"/>
      <c r="F41" s="33"/>
      <c r="G41" s="33"/>
      <c r="H41" s="33"/>
      <c r="I41" s="33"/>
    </row>
    <row r="42" spans="1:9" ht="15">
      <c r="A42" s="27"/>
      <c r="B42" s="22"/>
      <c r="C42" s="22"/>
      <c r="D42" s="17"/>
      <c r="E42" s="22"/>
      <c r="F42" s="22"/>
      <c r="G42" s="22"/>
      <c r="H42" s="22"/>
      <c r="I42" s="22"/>
    </row>
    <row r="43" spans="1:9" ht="15">
      <c r="A43" s="27"/>
      <c r="B43" s="17"/>
      <c r="C43" s="17"/>
      <c r="D43" s="33"/>
      <c r="E43" s="17"/>
      <c r="F43" s="17"/>
      <c r="G43" s="17"/>
      <c r="H43" s="17"/>
      <c r="I43" s="17"/>
    </row>
    <row r="44" spans="1:9" ht="15">
      <c r="A44" s="27"/>
      <c r="B44" s="33"/>
      <c r="C44" s="32"/>
      <c r="D44" s="32"/>
      <c r="E44" s="32"/>
      <c r="F44" s="32"/>
      <c r="G44" s="32"/>
      <c r="H44" s="53"/>
      <c r="I44" s="32"/>
    </row>
    <row r="45" spans="1:9" ht="15">
      <c r="A45" s="27"/>
      <c r="B45" s="33"/>
      <c r="C45" s="32"/>
      <c r="D45" s="32"/>
      <c r="E45" s="32"/>
      <c r="F45" s="32"/>
      <c r="G45" s="32"/>
      <c r="H45" s="53"/>
      <c r="I45" s="32"/>
    </row>
    <row r="46" spans="1:9" ht="15">
      <c r="A46" s="27"/>
      <c r="B46" s="33"/>
      <c r="C46" s="33"/>
      <c r="D46" s="33"/>
      <c r="E46" s="33"/>
      <c r="F46" s="33"/>
      <c r="G46" s="33"/>
      <c r="H46" s="33"/>
      <c r="I46" s="33"/>
    </row>
    <row r="47" spans="1:9" ht="15">
      <c r="A47" s="27"/>
      <c r="B47" s="33"/>
      <c r="C47" s="33"/>
      <c r="D47" s="33"/>
      <c r="E47" s="33"/>
      <c r="F47" s="33"/>
      <c r="G47" s="33"/>
      <c r="H47" s="33"/>
      <c r="I47" s="33"/>
    </row>
    <row r="48" spans="1:9" ht="15">
      <c r="A48" s="27"/>
      <c r="B48" s="33"/>
      <c r="C48" s="33"/>
      <c r="D48" s="33"/>
      <c r="E48" s="33"/>
      <c r="F48" s="33"/>
      <c r="G48" s="33"/>
      <c r="H48" s="33"/>
      <c r="I48" s="33"/>
    </row>
    <row r="49" spans="1:9" ht="15">
      <c r="A49" s="27"/>
      <c r="B49" s="33"/>
      <c r="C49" s="33"/>
      <c r="D49" s="33"/>
      <c r="E49" s="33"/>
      <c r="F49" s="33"/>
      <c r="G49" s="33"/>
      <c r="H49" s="33"/>
      <c r="I49" s="33"/>
    </row>
    <row r="50" spans="1:9" ht="15">
      <c r="A50" s="27"/>
      <c r="B50" s="33"/>
      <c r="C50" s="33"/>
      <c r="D50" s="33"/>
      <c r="E50" s="33"/>
      <c r="F50" s="33"/>
      <c r="G50" s="33"/>
      <c r="H50" s="33"/>
      <c r="I50" s="33"/>
    </row>
  </sheetData>
  <sheetProtection/>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I102"/>
  <sheetViews>
    <sheetView zoomScaleSheetLayoutView="100" zoomScalePageLayoutView="0" workbookViewId="0" topLeftCell="A1">
      <selection activeCell="C43" sqref="C43"/>
    </sheetView>
  </sheetViews>
  <sheetFormatPr defaultColWidth="9.140625" defaultRowHeight="15"/>
  <cols>
    <col min="1" max="1" width="32.7109375" style="2" customWidth="1"/>
    <col min="2" max="2" width="6.7109375" style="69"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5">
      <c r="A1" s="58"/>
      <c r="B1" s="59"/>
      <c r="C1" s="58"/>
      <c r="D1" s="58"/>
      <c r="E1" s="58"/>
      <c r="F1" s="58"/>
      <c r="G1" s="58"/>
      <c r="H1" s="58"/>
      <c r="I1" s="58"/>
    </row>
    <row r="2" spans="1:9" s="60" customFormat="1" ht="15">
      <c r="A2" s="58"/>
      <c r="B2" s="59"/>
      <c r="C2" s="58"/>
      <c r="D2" s="58"/>
      <c r="E2" s="58"/>
      <c r="F2" s="58"/>
      <c r="G2" s="58"/>
      <c r="H2" s="58"/>
      <c r="I2" s="58"/>
    </row>
    <row r="3" spans="1:9" s="60" customFormat="1" ht="15">
      <c r="A3" s="58"/>
      <c r="B3" s="59"/>
      <c r="C3" s="58"/>
      <c r="D3" s="58"/>
      <c r="E3" s="58"/>
      <c r="F3" s="58"/>
      <c r="G3" s="58"/>
      <c r="H3" s="58"/>
      <c r="I3" s="58"/>
    </row>
    <row r="4" spans="1:9" s="60" customFormat="1" ht="15">
      <c r="A4" s="58"/>
      <c r="B4" s="59"/>
      <c r="C4" s="58"/>
      <c r="D4" s="58"/>
      <c r="E4" s="58"/>
      <c r="F4" s="58"/>
      <c r="G4" s="58"/>
      <c r="H4" s="58"/>
      <c r="I4" s="58"/>
    </row>
    <row r="5" spans="1:9" s="60" customFormat="1" ht="15">
      <c r="A5" s="58"/>
      <c r="B5" s="59"/>
      <c r="C5" s="58"/>
      <c r="D5" s="58"/>
      <c r="E5" s="58"/>
      <c r="F5" s="58"/>
      <c r="G5" s="58"/>
      <c r="H5" s="58"/>
      <c r="I5" s="58"/>
    </row>
    <row r="6" spans="1:9" ht="15">
      <c r="A6" s="15" t="s">
        <v>1</v>
      </c>
      <c r="B6" s="47"/>
      <c r="C6" s="14"/>
      <c r="D6" s="14"/>
      <c r="E6" s="14"/>
      <c r="F6" s="14"/>
      <c r="G6" s="14"/>
      <c r="H6" s="14"/>
      <c r="I6" s="14"/>
    </row>
    <row r="7" spans="1:9" ht="15">
      <c r="A7" s="16" t="s">
        <v>2</v>
      </c>
      <c r="B7" s="48"/>
      <c r="C7" s="14"/>
      <c r="D7" s="14"/>
      <c r="E7" s="14"/>
      <c r="F7" s="14"/>
      <c r="G7" s="14"/>
      <c r="H7" s="14"/>
      <c r="I7" s="14"/>
    </row>
    <row r="8" spans="1:9" ht="15">
      <c r="A8" s="14"/>
      <c r="B8" s="48"/>
      <c r="C8" s="14"/>
      <c r="D8" s="14"/>
      <c r="E8" s="14"/>
      <c r="F8" s="14"/>
      <c r="G8" s="14"/>
      <c r="H8" s="14"/>
      <c r="I8" s="14"/>
    </row>
    <row r="9" spans="1:9" ht="15" customHeight="1">
      <c r="A9" s="258" t="s">
        <v>264</v>
      </c>
      <c r="B9" s="259"/>
      <c r="C9" s="259"/>
      <c r="D9" s="259"/>
      <c r="E9" s="259"/>
      <c r="F9" s="259"/>
      <c r="G9" s="259"/>
      <c r="H9" s="259"/>
      <c r="I9" s="259"/>
    </row>
    <row r="10" spans="1:9" ht="15">
      <c r="A10" s="259"/>
      <c r="B10" s="259"/>
      <c r="C10" s="259"/>
      <c r="D10" s="259"/>
      <c r="E10" s="259"/>
      <c r="F10" s="259"/>
      <c r="G10" s="259"/>
      <c r="H10" s="259"/>
      <c r="I10" s="259"/>
    </row>
    <row r="11" spans="1:9" ht="15">
      <c r="A11" s="16" t="s">
        <v>3</v>
      </c>
      <c r="B11" s="48"/>
      <c r="C11" s="14"/>
      <c r="D11" s="14"/>
      <c r="E11" s="14"/>
      <c r="F11" s="14"/>
      <c r="G11" s="14"/>
      <c r="H11" s="14"/>
      <c r="I11" s="14"/>
    </row>
    <row r="12" spans="1:9" ht="15">
      <c r="A12" s="14"/>
      <c r="B12" s="48"/>
      <c r="C12" s="257" t="s">
        <v>19</v>
      </c>
      <c r="D12" s="257"/>
      <c r="E12" s="257"/>
      <c r="F12" s="14"/>
      <c r="G12" s="257" t="s">
        <v>20</v>
      </c>
      <c r="H12" s="257"/>
      <c r="I12" s="257"/>
    </row>
    <row r="13" spans="1:9" s="64" customFormat="1" ht="15">
      <c r="A13" s="14"/>
      <c r="B13" s="48"/>
      <c r="C13" s="61"/>
      <c r="D13" s="61"/>
      <c r="E13" s="61" t="s">
        <v>24</v>
      </c>
      <c r="F13" s="62"/>
      <c r="G13" s="63"/>
      <c r="H13" s="61"/>
      <c r="I13" s="61" t="s">
        <v>24</v>
      </c>
    </row>
    <row r="14" spans="1:9" s="64" customFormat="1" ht="15">
      <c r="A14" s="63"/>
      <c r="B14" s="65"/>
      <c r="C14" s="61" t="s">
        <v>21</v>
      </c>
      <c r="D14" s="61"/>
      <c r="E14" s="61" t="s">
        <v>22</v>
      </c>
      <c r="F14" s="62"/>
      <c r="G14" s="61" t="s">
        <v>21</v>
      </c>
      <c r="H14" s="61"/>
      <c r="I14" s="61" t="s">
        <v>22</v>
      </c>
    </row>
    <row r="15" spans="1:9" s="64" customFormat="1" ht="15">
      <c r="A15" s="63"/>
      <c r="B15" s="65"/>
      <c r="C15" s="61" t="s">
        <v>22</v>
      </c>
      <c r="D15" s="61"/>
      <c r="E15" s="61" t="s">
        <v>25</v>
      </c>
      <c r="F15" s="62"/>
      <c r="G15" s="61" t="s">
        <v>22</v>
      </c>
      <c r="H15" s="61"/>
      <c r="I15" s="61" t="s">
        <v>25</v>
      </c>
    </row>
    <row r="16" spans="1:9" s="64" customFormat="1" ht="15">
      <c r="A16" s="63"/>
      <c r="B16" s="65"/>
      <c r="C16" s="61" t="s">
        <v>23</v>
      </c>
      <c r="D16" s="61"/>
      <c r="E16" s="61" t="s">
        <v>23</v>
      </c>
      <c r="F16" s="62"/>
      <c r="G16" s="61" t="s">
        <v>106</v>
      </c>
      <c r="H16" s="61"/>
      <c r="I16" s="61" t="s">
        <v>107</v>
      </c>
    </row>
    <row r="17" spans="1:9" s="64" customFormat="1" ht="15">
      <c r="A17" s="63"/>
      <c r="B17" s="65"/>
      <c r="C17" s="63"/>
      <c r="D17" s="63"/>
      <c r="F17" s="63"/>
      <c r="G17" s="63"/>
      <c r="H17" s="63"/>
      <c r="I17" s="89"/>
    </row>
    <row r="18" spans="1:9" ht="15">
      <c r="A18" s="63"/>
      <c r="B18" s="65"/>
      <c r="C18" s="66" t="s">
        <v>262</v>
      </c>
      <c r="D18" s="66"/>
      <c r="E18" s="66" t="s">
        <v>261</v>
      </c>
      <c r="F18" s="66"/>
      <c r="G18" s="66" t="s">
        <v>262</v>
      </c>
      <c r="H18" s="66"/>
      <c r="I18" s="66" t="s">
        <v>261</v>
      </c>
    </row>
    <row r="19" spans="1:9" ht="15">
      <c r="A19" s="14"/>
      <c r="B19" s="47" t="s">
        <v>26</v>
      </c>
      <c r="C19" s="67" t="s">
        <v>12</v>
      </c>
      <c r="D19" s="14"/>
      <c r="E19" s="67" t="s">
        <v>12</v>
      </c>
      <c r="F19" s="14"/>
      <c r="G19" s="67" t="s">
        <v>12</v>
      </c>
      <c r="H19" s="14"/>
      <c r="I19" s="67" t="s">
        <v>12</v>
      </c>
    </row>
    <row r="20" spans="1:9" ht="15">
      <c r="A20" s="14"/>
      <c r="B20" s="48"/>
      <c r="C20" s="41"/>
      <c r="D20" s="41"/>
      <c r="E20" s="41"/>
      <c r="F20" s="41"/>
      <c r="G20" s="41"/>
      <c r="H20" s="41"/>
      <c r="I20" s="41"/>
    </row>
    <row r="21" spans="1:9" ht="15">
      <c r="A21" s="25" t="s">
        <v>27</v>
      </c>
      <c r="B21" s="48"/>
      <c r="C21" s="41">
        <v>1336</v>
      </c>
      <c r="D21" s="41"/>
      <c r="E21" s="215">
        <v>2998</v>
      </c>
      <c r="F21" s="41"/>
      <c r="G21" s="41">
        <v>2640</v>
      </c>
      <c r="H21" s="41"/>
      <c r="I21" s="215">
        <v>9416</v>
      </c>
    </row>
    <row r="22" spans="1:9" ht="15">
      <c r="A22" s="14"/>
      <c r="B22" s="48"/>
      <c r="C22" s="41"/>
      <c r="D22" s="41"/>
      <c r="E22" s="215"/>
      <c r="F22" s="41"/>
      <c r="G22" s="41"/>
      <c r="H22" s="41"/>
      <c r="I22" s="215"/>
    </row>
    <row r="23" spans="1:9" ht="15">
      <c r="A23" s="25" t="s">
        <v>28</v>
      </c>
      <c r="B23" s="48"/>
      <c r="C23" s="41">
        <v>-1055</v>
      </c>
      <c r="D23" s="41"/>
      <c r="E23" s="215">
        <v>-1582</v>
      </c>
      <c r="F23" s="41"/>
      <c r="G23" s="41">
        <v>-2036</v>
      </c>
      <c r="H23" s="41"/>
      <c r="I23" s="215">
        <v>-4816</v>
      </c>
    </row>
    <row r="24" spans="1:9" ht="15">
      <c r="A24" s="14"/>
      <c r="B24" s="48"/>
      <c r="C24" s="195"/>
      <c r="D24" s="41"/>
      <c r="E24" s="216"/>
      <c r="F24" s="41"/>
      <c r="G24" s="195"/>
      <c r="H24" s="41"/>
      <c r="I24" s="216"/>
    </row>
    <row r="25" spans="1:9" ht="15">
      <c r="A25" s="11" t="s">
        <v>29</v>
      </c>
      <c r="B25" s="48"/>
      <c r="C25" s="41">
        <f>SUM(C21:C24)</f>
        <v>281</v>
      </c>
      <c r="D25" s="41"/>
      <c r="E25" s="215">
        <f>SUM(E21:E24)</f>
        <v>1416</v>
      </c>
      <c r="F25" s="41"/>
      <c r="G25" s="41">
        <f>SUM(G21:G24)</f>
        <v>604</v>
      </c>
      <c r="H25" s="41"/>
      <c r="I25" s="215">
        <f>SUM(I21:I24)</f>
        <v>4600</v>
      </c>
    </row>
    <row r="26" spans="1:9" ht="15">
      <c r="A26" s="14"/>
      <c r="B26" s="48"/>
      <c r="C26" s="41"/>
      <c r="D26" s="41"/>
      <c r="E26" s="215"/>
      <c r="F26" s="41"/>
      <c r="G26" s="41"/>
      <c r="H26" s="41"/>
      <c r="I26" s="215"/>
    </row>
    <row r="27" spans="1:9" ht="15">
      <c r="A27" s="14" t="s">
        <v>162</v>
      </c>
      <c r="B27" s="48"/>
      <c r="C27" s="41">
        <v>601</v>
      </c>
      <c r="D27" s="41"/>
      <c r="E27" s="215">
        <v>18</v>
      </c>
      <c r="F27" s="41"/>
      <c r="G27" s="41">
        <v>1023</v>
      </c>
      <c r="H27" s="41"/>
      <c r="I27" s="215">
        <v>391</v>
      </c>
    </row>
    <row r="28" spans="1:9" ht="15">
      <c r="A28" s="14"/>
      <c r="B28" s="48"/>
      <c r="C28" s="41"/>
      <c r="D28" s="41"/>
      <c r="E28" s="215"/>
      <c r="F28" s="41"/>
      <c r="G28" s="41"/>
      <c r="H28" s="41"/>
      <c r="I28" s="215"/>
    </row>
    <row r="29" spans="1:9" ht="15">
      <c r="A29" s="14" t="s">
        <v>30</v>
      </c>
      <c r="B29" s="48"/>
      <c r="C29" s="41">
        <v>-435</v>
      </c>
      <c r="D29" s="41"/>
      <c r="E29" s="215">
        <v>-493</v>
      </c>
      <c r="F29" s="41"/>
      <c r="G29" s="41">
        <v>-854</v>
      </c>
      <c r="H29" s="41"/>
      <c r="I29" s="215">
        <v>-1150</v>
      </c>
    </row>
    <row r="30" spans="1:9" ht="15">
      <c r="A30" s="14"/>
      <c r="B30" s="48"/>
      <c r="C30" s="41"/>
      <c r="D30" s="41"/>
      <c r="E30" s="215"/>
      <c r="F30" s="41"/>
      <c r="G30" s="41"/>
      <c r="H30" s="41"/>
      <c r="I30" s="215"/>
    </row>
    <row r="31" spans="1:9" ht="15">
      <c r="A31" s="14" t="s">
        <v>163</v>
      </c>
      <c r="B31" s="48"/>
      <c r="C31" s="41">
        <v>0</v>
      </c>
      <c r="D31" s="41"/>
      <c r="E31" s="215">
        <v>-2</v>
      </c>
      <c r="F31" s="41"/>
      <c r="G31" s="41">
        <f>C31</f>
        <v>0</v>
      </c>
      <c r="H31" s="41"/>
      <c r="I31" s="215">
        <v>-4</v>
      </c>
    </row>
    <row r="32" spans="1:9" ht="15">
      <c r="A32" s="14"/>
      <c r="B32" s="48"/>
      <c r="C32" s="41"/>
      <c r="D32" s="41"/>
      <c r="E32" s="215"/>
      <c r="F32" s="41"/>
      <c r="G32" s="41"/>
      <c r="H32" s="41"/>
      <c r="I32" s="215"/>
    </row>
    <row r="33" spans="1:9" ht="15">
      <c r="A33" s="14" t="s">
        <v>189</v>
      </c>
      <c r="B33" s="48"/>
      <c r="C33" s="41">
        <v>85</v>
      </c>
      <c r="D33" s="41"/>
      <c r="E33" s="215">
        <v>122</v>
      </c>
      <c r="F33" s="41"/>
      <c r="G33" s="41">
        <v>120</v>
      </c>
      <c r="H33" s="41"/>
      <c r="I33" s="215">
        <v>193</v>
      </c>
    </row>
    <row r="34" spans="1:9" ht="15">
      <c r="A34" s="14"/>
      <c r="B34" s="48"/>
      <c r="C34" s="195"/>
      <c r="D34" s="41"/>
      <c r="E34" s="216"/>
      <c r="F34" s="41"/>
      <c r="G34" s="195"/>
      <c r="H34" s="41"/>
      <c r="I34" s="216"/>
    </row>
    <row r="35" spans="1:9" ht="15">
      <c r="A35" s="42" t="s">
        <v>93</v>
      </c>
      <c r="B35" s="48"/>
      <c r="C35" s="41">
        <f>SUM(C25:C34)</f>
        <v>532</v>
      </c>
      <c r="D35" s="41"/>
      <c r="E35" s="215">
        <f>SUM(E25:E34)</f>
        <v>1061</v>
      </c>
      <c r="F35" s="41"/>
      <c r="G35" s="41">
        <f>SUM(G25:G34)</f>
        <v>893</v>
      </c>
      <c r="H35" s="41"/>
      <c r="I35" s="215">
        <f>SUM(I25:I34)</f>
        <v>4030</v>
      </c>
    </row>
    <row r="36" spans="1:9" ht="15">
      <c r="A36" s="14"/>
      <c r="B36" s="48"/>
      <c r="C36" s="41"/>
      <c r="D36" s="41"/>
      <c r="E36" s="215"/>
      <c r="F36" s="41"/>
      <c r="G36" s="41"/>
      <c r="H36" s="41"/>
      <c r="I36" s="215"/>
    </row>
    <row r="37" spans="1:9" ht="15">
      <c r="A37" s="14" t="s">
        <v>164</v>
      </c>
      <c r="B37" s="48" t="s">
        <v>75</v>
      </c>
      <c r="C37" s="41">
        <v>-11</v>
      </c>
      <c r="D37" s="41"/>
      <c r="E37" s="215">
        <v>-9</v>
      </c>
      <c r="F37" s="41"/>
      <c r="G37" s="41">
        <v>-26</v>
      </c>
      <c r="H37" s="41"/>
      <c r="I37" s="215">
        <v>-20</v>
      </c>
    </row>
    <row r="38" spans="1:9" ht="15">
      <c r="A38" s="14"/>
      <c r="B38" s="48"/>
      <c r="C38" s="195"/>
      <c r="D38" s="41"/>
      <c r="E38" s="216"/>
      <c r="F38" s="41"/>
      <c r="G38" s="195"/>
      <c r="H38" s="41"/>
      <c r="I38" s="216"/>
    </row>
    <row r="39" spans="1:9" ht="15.75" thickBot="1">
      <c r="A39" s="42" t="s">
        <v>126</v>
      </c>
      <c r="B39" s="48"/>
      <c r="C39" s="45">
        <f>SUM(C35:C38)</f>
        <v>521</v>
      </c>
      <c r="D39" s="41"/>
      <c r="E39" s="217">
        <f>SUM(E35:E38)</f>
        <v>1052</v>
      </c>
      <c r="F39" s="41"/>
      <c r="G39" s="45">
        <f>SUM(G35:G38)</f>
        <v>867</v>
      </c>
      <c r="H39" s="41"/>
      <c r="I39" s="217">
        <f>SUM(I35:I38)</f>
        <v>4010</v>
      </c>
    </row>
    <row r="40" spans="1:9" ht="15">
      <c r="A40" s="42"/>
      <c r="B40" s="48"/>
      <c r="C40" s="41"/>
      <c r="D40" s="41"/>
      <c r="E40" s="215"/>
      <c r="F40" s="41"/>
      <c r="G40" s="41"/>
      <c r="H40" s="41"/>
      <c r="I40" s="215"/>
    </row>
    <row r="41" spans="1:9" ht="15">
      <c r="A41" s="25" t="s">
        <v>127</v>
      </c>
      <c r="B41" s="48"/>
      <c r="C41" s="41"/>
      <c r="D41" s="41"/>
      <c r="E41" s="215"/>
      <c r="F41" s="41"/>
      <c r="G41" s="41"/>
      <c r="H41" s="41"/>
      <c r="I41" s="215"/>
    </row>
    <row r="42" spans="1:9" ht="15">
      <c r="A42" s="14" t="s">
        <v>128</v>
      </c>
      <c r="B42" s="48"/>
      <c r="C42" s="41">
        <v>521</v>
      </c>
      <c r="D42" s="41"/>
      <c r="E42" s="215">
        <v>1052</v>
      </c>
      <c r="F42" s="41"/>
      <c r="G42" s="41">
        <v>867</v>
      </c>
      <c r="H42" s="41"/>
      <c r="I42" s="215">
        <v>4010</v>
      </c>
    </row>
    <row r="43" spans="1:9" ht="15">
      <c r="A43" s="14" t="s">
        <v>31</v>
      </c>
      <c r="B43" s="48"/>
      <c r="C43" s="41">
        <v>0</v>
      </c>
      <c r="D43" s="41"/>
      <c r="E43" s="215">
        <v>0</v>
      </c>
      <c r="F43" s="41"/>
      <c r="G43" s="41">
        <v>0</v>
      </c>
      <c r="H43" s="41"/>
      <c r="I43" s="215">
        <v>0</v>
      </c>
    </row>
    <row r="44" spans="1:9" ht="15">
      <c r="A44" s="14"/>
      <c r="B44" s="48"/>
      <c r="C44" s="195"/>
      <c r="D44" s="41"/>
      <c r="E44" s="216"/>
      <c r="F44" s="41"/>
      <c r="G44" s="195"/>
      <c r="H44" s="41"/>
      <c r="I44" s="216"/>
    </row>
    <row r="45" spans="1:9" ht="15.75" thickBot="1">
      <c r="A45" s="42"/>
      <c r="B45" s="48"/>
      <c r="C45" s="196">
        <f>C42+C43</f>
        <v>521</v>
      </c>
      <c r="D45" s="41"/>
      <c r="E45" s="218">
        <f>E42+E43</f>
        <v>1052</v>
      </c>
      <c r="F45" s="41"/>
      <c r="G45" s="196">
        <f>G42+G43</f>
        <v>867</v>
      </c>
      <c r="H45" s="41"/>
      <c r="I45" s="218">
        <f>I42+I43</f>
        <v>4010</v>
      </c>
    </row>
    <row r="46" spans="1:9" ht="15">
      <c r="A46" s="11" t="s">
        <v>130</v>
      </c>
      <c r="B46" s="48"/>
      <c r="C46" s="41"/>
      <c r="D46" s="41"/>
      <c r="E46" s="215"/>
      <c r="F46" s="41"/>
      <c r="G46" s="41"/>
      <c r="H46" s="41"/>
      <c r="I46" s="215"/>
    </row>
    <row r="47" spans="1:9" ht="15">
      <c r="A47" s="10" t="s">
        <v>129</v>
      </c>
      <c r="B47" s="48"/>
      <c r="C47" s="41"/>
      <c r="D47" s="41"/>
      <c r="E47" s="215"/>
      <c r="F47" s="41"/>
      <c r="G47" s="41"/>
      <c r="H47" s="41"/>
      <c r="I47" s="215"/>
    </row>
    <row r="48" spans="1:9" ht="15.75" thickBot="1">
      <c r="A48" s="25" t="s">
        <v>192</v>
      </c>
      <c r="B48" s="48" t="s">
        <v>169</v>
      </c>
      <c r="C48" s="68">
        <v>0.29</v>
      </c>
      <c r="D48" s="14"/>
      <c r="E48" s="219">
        <v>0.58</v>
      </c>
      <c r="F48" s="14"/>
      <c r="G48" s="68">
        <v>0.48</v>
      </c>
      <c r="H48" s="14"/>
      <c r="I48" s="219">
        <v>2.21</v>
      </c>
    </row>
    <row r="49" spans="1:9" ht="15">
      <c r="A49" s="14"/>
      <c r="B49" s="48"/>
      <c r="C49" s="14"/>
      <c r="D49" s="14"/>
      <c r="E49" s="58"/>
      <c r="F49" s="14"/>
      <c r="G49" s="14"/>
      <c r="H49" s="14"/>
      <c r="I49" s="58"/>
    </row>
    <row r="50" spans="1:9" ht="15.75" thickBot="1">
      <c r="A50" s="25" t="s">
        <v>191</v>
      </c>
      <c r="B50" s="48" t="s">
        <v>169</v>
      </c>
      <c r="C50" s="68">
        <v>0.29</v>
      </c>
      <c r="D50" s="14"/>
      <c r="E50" s="219">
        <v>0.58</v>
      </c>
      <c r="F50" s="14"/>
      <c r="G50" s="68">
        <v>0.48</v>
      </c>
      <c r="H50" s="14"/>
      <c r="I50" s="219">
        <v>2.21</v>
      </c>
    </row>
    <row r="51" spans="1:9" ht="15">
      <c r="A51" s="14"/>
      <c r="B51" s="48"/>
      <c r="C51" s="14"/>
      <c r="D51" s="14"/>
      <c r="E51" s="14"/>
      <c r="F51" s="14"/>
      <c r="G51" s="14"/>
      <c r="H51" s="14"/>
      <c r="I51" s="38" t="s">
        <v>40</v>
      </c>
    </row>
    <row r="52" spans="1:9" ht="15">
      <c r="A52" s="58"/>
      <c r="B52" s="59"/>
      <c r="C52" s="58"/>
      <c r="D52" s="58"/>
      <c r="E52" s="58"/>
      <c r="F52" s="58"/>
      <c r="G52" s="58"/>
      <c r="H52" s="58"/>
      <c r="I52" s="58"/>
    </row>
    <row r="53" spans="1:9" ht="15">
      <c r="A53" s="58"/>
      <c r="B53" s="59"/>
      <c r="C53" s="58"/>
      <c r="D53" s="58"/>
      <c r="E53" s="58"/>
      <c r="F53" s="58"/>
      <c r="G53" s="58"/>
      <c r="H53" s="58"/>
      <c r="I53" s="58"/>
    </row>
    <row r="54" spans="1:9" ht="15">
      <c r="A54" s="58"/>
      <c r="B54" s="59"/>
      <c r="C54" s="58"/>
      <c r="D54" s="58"/>
      <c r="E54" s="58"/>
      <c r="F54" s="58"/>
      <c r="G54" s="58"/>
      <c r="H54" s="58"/>
      <c r="I54" s="58"/>
    </row>
    <row r="55" spans="1:9" ht="15">
      <c r="A55" s="58"/>
      <c r="B55" s="59"/>
      <c r="C55" s="58"/>
      <c r="D55" s="58"/>
      <c r="E55" s="58"/>
      <c r="F55" s="58"/>
      <c r="G55" s="58"/>
      <c r="H55" s="58"/>
      <c r="I55" s="58"/>
    </row>
    <row r="56" spans="1:9" ht="15">
      <c r="A56" s="58"/>
      <c r="B56" s="59"/>
      <c r="C56" s="58"/>
      <c r="D56" s="58"/>
      <c r="E56" s="58"/>
      <c r="F56" s="58"/>
      <c r="G56" s="58"/>
      <c r="H56" s="58"/>
      <c r="I56" s="58"/>
    </row>
    <row r="57" spans="1:9" ht="15">
      <c r="A57" s="15" t="s">
        <v>1</v>
      </c>
      <c r="B57" s="47"/>
      <c r="C57" s="14"/>
      <c r="D57" s="14"/>
      <c r="E57" s="14"/>
      <c r="F57" s="14"/>
      <c r="G57" s="14"/>
      <c r="H57" s="14"/>
      <c r="I57" s="14"/>
    </row>
    <row r="58" spans="1:9" ht="15">
      <c r="A58" s="16" t="s">
        <v>2</v>
      </c>
      <c r="B58" s="48"/>
      <c r="C58" s="14"/>
      <c r="D58" s="14"/>
      <c r="E58" s="14"/>
      <c r="F58" s="14"/>
      <c r="G58" s="14"/>
      <c r="H58" s="14"/>
      <c r="I58" s="14"/>
    </row>
    <row r="59" spans="1:9" ht="15">
      <c r="A59" s="14" t="s">
        <v>155</v>
      </c>
      <c r="B59" s="48"/>
      <c r="C59" s="14"/>
      <c r="D59" s="14"/>
      <c r="E59" s="14"/>
      <c r="F59" s="14"/>
      <c r="G59" s="14"/>
      <c r="H59" s="14"/>
      <c r="I59" s="14"/>
    </row>
    <row r="60" spans="1:9" ht="15">
      <c r="A60" s="256" t="s">
        <v>243</v>
      </c>
      <c r="B60" s="256"/>
      <c r="C60" s="256"/>
      <c r="D60" s="256"/>
      <c r="E60" s="256"/>
      <c r="F60" s="256"/>
      <c r="G60" s="256"/>
      <c r="H60" s="256"/>
      <c r="I60" s="256"/>
    </row>
    <row r="61" spans="1:9" ht="15">
      <c r="A61" s="256"/>
      <c r="B61" s="256"/>
      <c r="C61" s="256"/>
      <c r="D61" s="256"/>
      <c r="E61" s="256"/>
      <c r="F61" s="256"/>
      <c r="G61" s="256"/>
      <c r="H61" s="256"/>
      <c r="I61" s="256"/>
    </row>
    <row r="62" spans="1:9" ht="15">
      <c r="A62" s="256"/>
      <c r="B62" s="256"/>
      <c r="C62" s="256"/>
      <c r="D62" s="256"/>
      <c r="E62" s="256"/>
      <c r="F62" s="256"/>
      <c r="G62" s="256"/>
      <c r="H62" s="256"/>
      <c r="I62" s="256"/>
    </row>
    <row r="63" spans="1:9" ht="15">
      <c r="A63" s="14"/>
      <c r="B63" s="48"/>
      <c r="C63" s="14"/>
      <c r="D63" s="14"/>
      <c r="E63" s="14"/>
      <c r="F63" s="14"/>
      <c r="G63" s="14"/>
      <c r="H63" s="14"/>
      <c r="I63" s="14"/>
    </row>
    <row r="64" spans="1:9" ht="15">
      <c r="A64" s="14"/>
      <c r="B64" s="48"/>
      <c r="C64" s="14"/>
      <c r="D64" s="14"/>
      <c r="E64" s="14"/>
      <c r="F64" s="14"/>
      <c r="G64" s="14"/>
      <c r="H64" s="14"/>
      <c r="I64" s="14"/>
    </row>
    <row r="65" spans="1:9" ht="15">
      <c r="A65" s="14"/>
      <c r="B65" s="48"/>
      <c r="C65" s="14"/>
      <c r="D65" s="14"/>
      <c r="E65" s="14"/>
      <c r="F65" s="14"/>
      <c r="G65" s="14"/>
      <c r="H65" s="14"/>
      <c r="I65" s="14"/>
    </row>
    <row r="66" spans="1:9" ht="15">
      <c r="A66" s="14"/>
      <c r="B66" s="48"/>
      <c r="C66" s="14"/>
      <c r="D66" s="14"/>
      <c r="E66" s="14"/>
      <c r="F66" s="14"/>
      <c r="G66" s="14"/>
      <c r="H66" s="14"/>
      <c r="I66" s="14"/>
    </row>
    <row r="67" spans="1:9" ht="15">
      <c r="A67" s="14"/>
      <c r="B67" s="48"/>
      <c r="C67" s="14"/>
      <c r="D67" s="14"/>
      <c r="E67" s="14"/>
      <c r="F67" s="14"/>
      <c r="G67" s="14"/>
      <c r="H67" s="14"/>
      <c r="I67" s="14"/>
    </row>
    <row r="68" spans="1:9" ht="15">
      <c r="A68" s="14"/>
      <c r="B68" s="48"/>
      <c r="C68" s="14"/>
      <c r="D68" s="14"/>
      <c r="E68" s="14"/>
      <c r="F68" s="14"/>
      <c r="G68" s="14"/>
      <c r="H68" s="14"/>
      <c r="I68" s="14"/>
    </row>
    <row r="69" spans="1:9" ht="15">
      <c r="A69" s="14"/>
      <c r="B69" s="48"/>
      <c r="C69" s="14"/>
      <c r="D69" s="14"/>
      <c r="E69" s="14"/>
      <c r="F69" s="14"/>
      <c r="G69" s="14"/>
      <c r="H69" s="14"/>
      <c r="I69" s="14"/>
    </row>
    <row r="70" spans="1:9" ht="15">
      <c r="A70" s="14"/>
      <c r="B70" s="48"/>
      <c r="C70" s="14"/>
      <c r="D70" s="14"/>
      <c r="E70" s="14"/>
      <c r="F70" s="14"/>
      <c r="G70" s="14"/>
      <c r="H70" s="14"/>
      <c r="I70" s="14"/>
    </row>
    <row r="71" spans="1:9" ht="15">
      <c r="A71" s="14"/>
      <c r="B71" s="48"/>
      <c r="C71" s="14"/>
      <c r="D71" s="14"/>
      <c r="E71" s="14"/>
      <c r="F71" s="14"/>
      <c r="G71" s="14"/>
      <c r="H71" s="14"/>
      <c r="I71" s="14"/>
    </row>
    <row r="72" spans="1:9" ht="15">
      <c r="A72" s="14"/>
      <c r="B72" s="48"/>
      <c r="C72" s="14"/>
      <c r="D72" s="14"/>
      <c r="E72" s="14"/>
      <c r="F72" s="14"/>
      <c r="G72" s="14"/>
      <c r="H72" s="14"/>
      <c r="I72" s="14"/>
    </row>
    <row r="73" spans="1:9" ht="15">
      <c r="A73" s="14"/>
      <c r="B73" s="48"/>
      <c r="C73" s="14"/>
      <c r="D73" s="14"/>
      <c r="E73" s="14"/>
      <c r="F73" s="14"/>
      <c r="G73" s="14"/>
      <c r="H73" s="14"/>
      <c r="I73" s="14"/>
    </row>
    <row r="74" spans="1:9" ht="15">
      <c r="A74" s="14"/>
      <c r="B74" s="48"/>
      <c r="C74" s="14"/>
      <c r="D74" s="14"/>
      <c r="E74" s="14"/>
      <c r="F74" s="14"/>
      <c r="G74" s="14"/>
      <c r="H74" s="14"/>
      <c r="I74" s="14"/>
    </row>
    <row r="75" spans="1:9" ht="15">
      <c r="A75" s="14"/>
      <c r="B75" s="48"/>
      <c r="C75" s="14"/>
      <c r="D75" s="14"/>
      <c r="E75" s="14"/>
      <c r="F75" s="14"/>
      <c r="G75" s="14"/>
      <c r="H75" s="14"/>
      <c r="I75" s="14"/>
    </row>
    <row r="76" spans="1:9" ht="15">
      <c r="A76" s="14"/>
      <c r="B76" s="48"/>
      <c r="C76" s="14"/>
      <c r="D76" s="14"/>
      <c r="E76" s="14"/>
      <c r="F76" s="14"/>
      <c r="G76" s="14"/>
      <c r="H76" s="14"/>
      <c r="I76" s="14"/>
    </row>
    <row r="77" spans="1:9" ht="15">
      <c r="A77" s="14"/>
      <c r="B77" s="48"/>
      <c r="C77" s="14"/>
      <c r="D77" s="14"/>
      <c r="E77" s="14"/>
      <c r="F77" s="14"/>
      <c r="G77" s="14"/>
      <c r="H77" s="14"/>
      <c r="I77" s="14"/>
    </row>
    <row r="78" spans="1:9" ht="15">
      <c r="A78" s="14"/>
      <c r="B78" s="48"/>
      <c r="C78" s="14"/>
      <c r="D78" s="14"/>
      <c r="E78" s="14"/>
      <c r="F78" s="14"/>
      <c r="G78" s="14"/>
      <c r="H78" s="14"/>
      <c r="I78" s="14"/>
    </row>
    <row r="79" spans="1:9" ht="15">
      <c r="A79" s="14"/>
      <c r="B79" s="48"/>
      <c r="C79" s="14"/>
      <c r="D79" s="14"/>
      <c r="E79" s="14"/>
      <c r="F79" s="14"/>
      <c r="G79" s="14"/>
      <c r="H79" s="14"/>
      <c r="I79" s="14"/>
    </row>
    <row r="80" spans="1:9" ht="15">
      <c r="A80" s="14"/>
      <c r="B80" s="48"/>
      <c r="C80" s="14"/>
      <c r="D80" s="14"/>
      <c r="E80" s="14"/>
      <c r="F80" s="14"/>
      <c r="G80" s="14"/>
      <c r="H80" s="14"/>
      <c r="I80" s="14"/>
    </row>
    <row r="81" spans="1:9" ht="15">
      <c r="A81" s="14"/>
      <c r="B81" s="48"/>
      <c r="C81" s="14"/>
      <c r="D81" s="14"/>
      <c r="E81" s="14"/>
      <c r="F81" s="14"/>
      <c r="G81" s="14"/>
      <c r="H81" s="14"/>
      <c r="I81" s="14"/>
    </row>
    <row r="82" spans="1:9" ht="15">
      <c r="A82" s="14"/>
      <c r="B82" s="48"/>
      <c r="C82" s="14"/>
      <c r="D82" s="14"/>
      <c r="E82" s="14"/>
      <c r="F82" s="14"/>
      <c r="G82" s="14"/>
      <c r="H82" s="14"/>
      <c r="I82" s="14"/>
    </row>
    <row r="83" spans="1:9" ht="15">
      <c r="A83" s="14"/>
      <c r="B83" s="48"/>
      <c r="C83" s="14"/>
      <c r="D83" s="14"/>
      <c r="E83" s="14"/>
      <c r="F83" s="14"/>
      <c r="G83" s="14"/>
      <c r="H83" s="14"/>
      <c r="I83" s="14"/>
    </row>
    <row r="84" spans="1:9" ht="15">
      <c r="A84" s="14"/>
      <c r="B84" s="48"/>
      <c r="C84" s="14"/>
      <c r="D84" s="14"/>
      <c r="E84" s="14"/>
      <c r="F84" s="14"/>
      <c r="G84" s="14"/>
      <c r="H84" s="14"/>
      <c r="I84" s="14"/>
    </row>
    <row r="85" spans="1:9" ht="15">
      <c r="A85" s="14"/>
      <c r="B85" s="48"/>
      <c r="C85" s="14"/>
      <c r="D85" s="14"/>
      <c r="E85" s="14"/>
      <c r="F85" s="14"/>
      <c r="G85" s="14"/>
      <c r="H85" s="14"/>
      <c r="I85" s="14"/>
    </row>
    <row r="86" spans="1:9" ht="15">
      <c r="A86" s="14"/>
      <c r="B86" s="48"/>
      <c r="C86" s="14"/>
      <c r="D86" s="14"/>
      <c r="E86" s="14"/>
      <c r="F86" s="14"/>
      <c r="G86" s="14"/>
      <c r="H86" s="14"/>
      <c r="I86" s="14"/>
    </row>
    <row r="87" spans="1:9" ht="15">
      <c r="A87" s="14"/>
      <c r="B87" s="48"/>
      <c r="C87" s="14"/>
      <c r="D87" s="14"/>
      <c r="E87" s="14"/>
      <c r="F87" s="14"/>
      <c r="G87" s="14"/>
      <c r="H87" s="14"/>
      <c r="I87" s="14"/>
    </row>
    <row r="88" spans="1:9" ht="15">
      <c r="A88" s="14"/>
      <c r="B88" s="48"/>
      <c r="C88" s="14"/>
      <c r="D88" s="14"/>
      <c r="E88" s="14"/>
      <c r="F88" s="14"/>
      <c r="G88" s="14"/>
      <c r="H88" s="14"/>
      <c r="I88" s="14"/>
    </row>
    <row r="89" spans="1:9" ht="15">
      <c r="A89" s="14"/>
      <c r="B89" s="48"/>
      <c r="C89" s="14"/>
      <c r="D89" s="14"/>
      <c r="E89" s="14"/>
      <c r="F89" s="14"/>
      <c r="G89" s="14"/>
      <c r="H89" s="14"/>
      <c r="I89" s="14"/>
    </row>
    <row r="90" spans="1:9" ht="15">
      <c r="A90" s="14"/>
      <c r="B90" s="48"/>
      <c r="C90" s="14"/>
      <c r="D90" s="14"/>
      <c r="E90" s="14"/>
      <c r="F90" s="14"/>
      <c r="G90" s="14"/>
      <c r="H90" s="14"/>
      <c r="I90" s="14"/>
    </row>
    <row r="91" spans="1:9" ht="15">
      <c r="A91" s="14"/>
      <c r="B91" s="48"/>
      <c r="C91" s="14"/>
      <c r="D91" s="14"/>
      <c r="E91" s="14"/>
      <c r="F91" s="14"/>
      <c r="G91" s="14"/>
      <c r="H91" s="14"/>
      <c r="I91" s="14"/>
    </row>
    <row r="92" spans="1:9" ht="15">
      <c r="A92" s="14"/>
      <c r="B92" s="48"/>
      <c r="C92" s="14"/>
      <c r="D92" s="14"/>
      <c r="E92" s="14"/>
      <c r="F92" s="14"/>
      <c r="G92" s="14"/>
      <c r="H92" s="14"/>
      <c r="I92" s="14"/>
    </row>
    <row r="93" spans="1:9" ht="15">
      <c r="A93" s="14"/>
      <c r="B93" s="48"/>
      <c r="C93" s="14"/>
      <c r="D93" s="14"/>
      <c r="E93" s="14"/>
      <c r="F93" s="14"/>
      <c r="G93" s="14"/>
      <c r="H93" s="14"/>
      <c r="I93" s="14"/>
    </row>
    <row r="94" spans="1:9" ht="15">
      <c r="A94" s="14"/>
      <c r="B94" s="48"/>
      <c r="C94" s="14"/>
      <c r="D94" s="14"/>
      <c r="E94" s="14"/>
      <c r="F94" s="14"/>
      <c r="G94" s="14"/>
      <c r="H94" s="14"/>
      <c r="I94" s="14"/>
    </row>
    <row r="95" spans="1:9" ht="15">
      <c r="A95" s="14"/>
      <c r="B95" s="48"/>
      <c r="C95" s="14"/>
      <c r="D95" s="14"/>
      <c r="E95" s="14"/>
      <c r="F95" s="14"/>
      <c r="G95" s="14"/>
      <c r="H95" s="14"/>
      <c r="I95" s="14"/>
    </row>
    <row r="96" spans="1:9" ht="15">
      <c r="A96" s="14"/>
      <c r="B96" s="48"/>
      <c r="C96" s="14"/>
      <c r="D96" s="14"/>
      <c r="E96" s="14"/>
      <c r="F96" s="14"/>
      <c r="G96" s="14"/>
      <c r="H96" s="14"/>
      <c r="I96" s="14"/>
    </row>
    <row r="97" spans="1:9" ht="15">
      <c r="A97" s="14"/>
      <c r="B97" s="48"/>
      <c r="C97" s="14"/>
      <c r="D97" s="14"/>
      <c r="E97" s="14"/>
      <c r="F97" s="14"/>
      <c r="G97" s="14"/>
      <c r="H97" s="14"/>
      <c r="I97" s="14"/>
    </row>
    <row r="98" spans="1:9" ht="15">
      <c r="A98" s="14"/>
      <c r="B98" s="48"/>
      <c r="C98" s="14"/>
      <c r="D98" s="14"/>
      <c r="E98" s="14"/>
      <c r="F98" s="14"/>
      <c r="G98" s="14"/>
      <c r="H98" s="14"/>
      <c r="I98" s="14"/>
    </row>
    <row r="99" spans="1:9" ht="15">
      <c r="A99" s="14"/>
      <c r="B99" s="48"/>
      <c r="C99" s="14"/>
      <c r="D99" s="14"/>
      <c r="E99" s="14"/>
      <c r="F99" s="14"/>
      <c r="G99" s="14"/>
      <c r="H99" s="14"/>
      <c r="I99" s="14"/>
    </row>
    <row r="100" spans="1:9" ht="15">
      <c r="A100" s="14"/>
      <c r="B100" s="48"/>
      <c r="C100" s="14"/>
      <c r="D100" s="14"/>
      <c r="E100" s="14"/>
      <c r="F100" s="14"/>
      <c r="G100" s="14"/>
      <c r="H100" s="14"/>
      <c r="I100" s="14"/>
    </row>
    <row r="101" spans="1:9" ht="15">
      <c r="A101" s="14"/>
      <c r="B101" s="48"/>
      <c r="C101" s="14"/>
      <c r="D101" s="14"/>
      <c r="E101" s="14"/>
      <c r="F101" s="14"/>
      <c r="G101" s="14"/>
      <c r="H101" s="14"/>
      <c r="I101" s="14"/>
    </row>
    <row r="102" spans="1:9" ht="15">
      <c r="A102" s="14"/>
      <c r="B102" s="48"/>
      <c r="C102" s="14"/>
      <c r="D102" s="14"/>
      <c r="E102" s="14"/>
      <c r="F102" s="14"/>
      <c r="G102" s="14"/>
      <c r="H102" s="14"/>
      <c r="I102" s="38" t="s">
        <v>41</v>
      </c>
    </row>
  </sheetData>
  <sheetProtection/>
  <mergeCells count="4">
    <mergeCell ref="A60:I62"/>
    <mergeCell ref="C12:E12"/>
    <mergeCell ref="G12:I12"/>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105"/>
  <sheetViews>
    <sheetView zoomScale="85" zoomScaleNormal="85" zoomScaleSheetLayoutView="100" zoomScalePageLayoutView="0" workbookViewId="0" topLeftCell="A1">
      <selection activeCell="G56" sqref="G56"/>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1.0039062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4.25" customHeight="1">
      <c r="A1" s="58"/>
      <c r="B1" s="58"/>
      <c r="C1" s="58"/>
      <c r="D1" s="58"/>
      <c r="E1" s="58"/>
      <c r="F1" s="58"/>
      <c r="G1" s="58"/>
      <c r="H1" s="58"/>
      <c r="I1" s="58"/>
    </row>
    <row r="2" spans="1:9" s="60" customFormat="1" ht="14.25" customHeight="1">
      <c r="A2" s="58"/>
      <c r="B2" s="58"/>
      <c r="C2" s="58"/>
      <c r="D2" s="58"/>
      <c r="E2" s="58"/>
      <c r="F2" s="58"/>
      <c r="G2" s="58"/>
      <c r="H2" s="58"/>
      <c r="I2" s="58"/>
    </row>
    <row r="3" spans="1:9" s="60" customFormat="1" ht="14.25" customHeight="1">
      <c r="A3" s="58"/>
      <c r="B3" s="58"/>
      <c r="C3" s="58"/>
      <c r="D3" s="58"/>
      <c r="E3" s="58"/>
      <c r="F3" s="58"/>
      <c r="G3" s="58"/>
      <c r="H3" s="58"/>
      <c r="I3" s="58"/>
    </row>
    <row r="4" spans="1:9" s="60" customFormat="1" ht="13.5" customHeight="1">
      <c r="A4" s="58"/>
      <c r="B4" s="58"/>
      <c r="C4" s="58"/>
      <c r="D4" s="58"/>
      <c r="E4" s="58"/>
      <c r="F4" s="58"/>
      <c r="G4" s="58"/>
      <c r="H4" s="58"/>
      <c r="I4" s="58"/>
    </row>
    <row r="5" spans="1:9" s="60" customFormat="1" ht="14.25" customHeight="1">
      <c r="A5" s="58"/>
      <c r="B5" s="58"/>
      <c r="C5" s="58"/>
      <c r="D5" s="58"/>
      <c r="E5" s="58"/>
      <c r="F5" s="58"/>
      <c r="G5" s="58"/>
      <c r="H5" s="58"/>
      <c r="I5" s="58"/>
    </row>
    <row r="6" spans="1:9" ht="14.25" customHeight="1">
      <c r="A6" s="15" t="s">
        <v>1</v>
      </c>
      <c r="B6" s="15"/>
      <c r="C6" s="15"/>
      <c r="D6" s="15"/>
      <c r="E6" s="15"/>
      <c r="F6" s="15"/>
      <c r="G6" s="14"/>
      <c r="H6" s="14"/>
      <c r="I6" s="14"/>
    </row>
    <row r="7" spans="1:9" ht="14.25" customHeight="1">
      <c r="A7" s="16" t="s">
        <v>2</v>
      </c>
      <c r="B7" s="16"/>
      <c r="C7" s="16"/>
      <c r="D7" s="16"/>
      <c r="E7" s="16"/>
      <c r="F7" s="16"/>
      <c r="G7" s="14"/>
      <c r="H7" s="14"/>
      <c r="I7" s="14"/>
    </row>
    <row r="8" spans="1:9" ht="14.25" customHeight="1">
      <c r="A8" s="14"/>
      <c r="B8" s="14"/>
      <c r="C8" s="14"/>
      <c r="D8" s="14"/>
      <c r="E8" s="14"/>
      <c r="F8" s="14"/>
      <c r="G8" s="14"/>
      <c r="H8" s="14"/>
      <c r="I8" s="14"/>
    </row>
    <row r="9" spans="1:9" ht="14.25" customHeight="1">
      <c r="A9" s="15" t="s">
        <v>265</v>
      </c>
      <c r="B9" s="15"/>
      <c r="C9" s="15"/>
      <c r="D9" s="15"/>
      <c r="E9" s="15"/>
      <c r="F9" s="15"/>
      <c r="G9" s="14"/>
      <c r="H9" s="14"/>
      <c r="I9" s="14"/>
    </row>
    <row r="10" spans="1:9" ht="14.25" customHeight="1">
      <c r="A10" s="16"/>
      <c r="B10" s="16"/>
      <c r="C10" s="16"/>
      <c r="D10" s="16"/>
      <c r="E10" s="14"/>
      <c r="F10" s="14"/>
      <c r="G10" s="14"/>
      <c r="H10" s="14"/>
      <c r="I10" s="14"/>
    </row>
    <row r="11" spans="1:9" ht="14.25" customHeight="1">
      <c r="A11" s="14"/>
      <c r="B11" s="14"/>
      <c r="C11" s="14"/>
      <c r="D11" s="14"/>
      <c r="E11" s="16"/>
      <c r="F11" s="16"/>
      <c r="G11" s="89" t="s">
        <v>207</v>
      </c>
      <c r="H11" s="14"/>
      <c r="I11" s="89" t="s">
        <v>206</v>
      </c>
    </row>
    <row r="12" spans="1:9" ht="14.25" customHeight="1">
      <c r="A12" s="14"/>
      <c r="B12" s="14"/>
      <c r="C12" s="47"/>
      <c r="D12" s="14"/>
      <c r="E12" s="14"/>
      <c r="F12" s="14"/>
      <c r="G12" s="66" t="s">
        <v>262</v>
      </c>
      <c r="H12" s="40"/>
      <c r="I12" s="66" t="s">
        <v>241</v>
      </c>
    </row>
    <row r="13" spans="1:9" ht="14.25" customHeight="1">
      <c r="A13" s="14"/>
      <c r="B13" s="14"/>
      <c r="C13" s="14"/>
      <c r="D13" s="14"/>
      <c r="E13" s="47" t="s">
        <v>26</v>
      </c>
      <c r="F13" s="14"/>
      <c r="G13" s="67" t="s">
        <v>12</v>
      </c>
      <c r="H13" s="40"/>
      <c r="I13" s="67" t="s">
        <v>12</v>
      </c>
    </row>
    <row r="14" spans="1:9" ht="14.25" customHeight="1">
      <c r="A14" s="11" t="s">
        <v>133</v>
      </c>
      <c r="B14" s="14"/>
      <c r="C14" s="14"/>
      <c r="D14" s="14"/>
      <c r="E14" s="14"/>
      <c r="F14" s="14"/>
      <c r="G14" s="41"/>
      <c r="H14" s="14"/>
      <c r="I14" s="41"/>
    </row>
    <row r="15" spans="1:9" ht="14.25" customHeight="1">
      <c r="A15" s="11" t="s">
        <v>132</v>
      </c>
      <c r="B15" s="14"/>
      <c r="C15" s="14"/>
      <c r="D15" s="14"/>
      <c r="E15" s="14"/>
      <c r="F15" s="14"/>
      <c r="G15" s="41"/>
      <c r="H15" s="14"/>
      <c r="I15" s="41"/>
    </row>
    <row r="16" spans="1:9" ht="14.25" customHeight="1">
      <c r="A16" s="25" t="s">
        <v>131</v>
      </c>
      <c r="B16" s="42"/>
      <c r="C16" s="177"/>
      <c r="D16" s="42"/>
      <c r="E16" s="48" t="s">
        <v>57</v>
      </c>
      <c r="F16" s="42"/>
      <c r="G16" s="46">
        <v>7141</v>
      </c>
      <c r="H16" s="14"/>
      <c r="I16" s="46">
        <v>7264</v>
      </c>
    </row>
    <row r="17" spans="1:9" ht="14.25" customHeight="1">
      <c r="A17" s="25" t="s">
        <v>134</v>
      </c>
      <c r="B17" s="42"/>
      <c r="C17" s="177"/>
      <c r="D17" s="42"/>
      <c r="E17" s="42"/>
      <c r="F17" s="42"/>
      <c r="G17" s="46">
        <v>3306</v>
      </c>
      <c r="H17" s="14"/>
      <c r="I17" s="46">
        <v>3339</v>
      </c>
    </row>
    <row r="18" spans="1:9" ht="14.25" customHeight="1">
      <c r="A18" s="25" t="s">
        <v>193</v>
      </c>
      <c r="B18" s="42"/>
      <c r="C18" s="177"/>
      <c r="D18" s="42"/>
      <c r="E18" s="42"/>
      <c r="F18" s="42"/>
      <c r="G18" s="46">
        <v>3595</v>
      </c>
      <c r="H18" s="14"/>
      <c r="I18" s="46">
        <v>3637</v>
      </c>
    </row>
    <row r="19" spans="1:9" ht="14.25" customHeight="1">
      <c r="A19" s="25" t="s">
        <v>190</v>
      </c>
      <c r="B19" s="42"/>
      <c r="C19" s="48"/>
      <c r="D19" s="42"/>
      <c r="E19" s="42"/>
      <c r="F19" s="42"/>
      <c r="G19" s="46">
        <f>3475+12</f>
        <v>3487</v>
      </c>
      <c r="H19" s="14"/>
      <c r="I19" s="46">
        <v>4117</v>
      </c>
    </row>
    <row r="20" spans="1:9" ht="14.25" customHeight="1">
      <c r="A20" s="25" t="s">
        <v>180</v>
      </c>
      <c r="B20" s="42"/>
      <c r="C20" s="48"/>
      <c r="D20" s="42"/>
      <c r="E20" s="42"/>
      <c r="F20" s="42"/>
      <c r="G20" s="46">
        <v>52</v>
      </c>
      <c r="H20" s="14"/>
      <c r="I20" s="46">
        <v>52</v>
      </c>
    </row>
    <row r="21" spans="1:9" ht="14.25" customHeight="1">
      <c r="A21" s="42"/>
      <c r="B21" s="42"/>
      <c r="C21" s="48"/>
      <c r="D21" s="42"/>
      <c r="E21" s="42"/>
      <c r="F21" s="42"/>
      <c r="G21" s="44">
        <f>SUM(G16:G20)</f>
        <v>17581</v>
      </c>
      <c r="H21" s="14"/>
      <c r="I21" s="44">
        <f>SUM(I16:I20)</f>
        <v>18409</v>
      </c>
    </row>
    <row r="22" spans="1:9" ht="14.25" customHeight="1">
      <c r="A22" s="42"/>
      <c r="B22" s="42"/>
      <c r="C22" s="48"/>
      <c r="D22" s="42"/>
      <c r="E22" s="42"/>
      <c r="F22" s="42"/>
      <c r="G22" s="46"/>
      <c r="H22" s="14"/>
      <c r="I22" s="46"/>
    </row>
    <row r="23" spans="1:9" ht="14.25" customHeight="1">
      <c r="A23" s="11" t="s">
        <v>221</v>
      </c>
      <c r="B23" s="42"/>
      <c r="C23" s="42"/>
      <c r="D23" s="42"/>
      <c r="E23" s="42"/>
      <c r="F23" s="42"/>
      <c r="G23" s="41"/>
      <c r="H23" s="14"/>
      <c r="I23" s="41"/>
    </row>
    <row r="24" spans="1:9" ht="14.25" customHeight="1">
      <c r="A24" s="25" t="s">
        <v>134</v>
      </c>
      <c r="B24" s="42"/>
      <c r="C24" s="42"/>
      <c r="D24" s="42"/>
      <c r="E24" s="42"/>
      <c r="F24" s="42"/>
      <c r="G24" s="41">
        <v>62</v>
      </c>
      <c r="H24" s="14"/>
      <c r="I24" s="41">
        <v>62</v>
      </c>
    </row>
    <row r="25" spans="1:9" ht="14.25" customHeight="1">
      <c r="A25" s="14" t="s">
        <v>4</v>
      </c>
      <c r="B25" s="14"/>
      <c r="C25" s="14"/>
      <c r="D25" s="14"/>
      <c r="E25" s="14"/>
      <c r="F25" s="14"/>
      <c r="G25" s="41">
        <v>1567</v>
      </c>
      <c r="H25" s="14"/>
      <c r="I25" s="41">
        <v>1550</v>
      </c>
    </row>
    <row r="26" spans="1:9" ht="14.25" customHeight="1">
      <c r="A26" s="14" t="s">
        <v>5</v>
      </c>
      <c r="B26" s="14"/>
      <c r="C26" s="14"/>
      <c r="D26" s="14"/>
      <c r="E26" s="14"/>
      <c r="F26" s="14"/>
      <c r="G26" s="41">
        <v>1326</v>
      </c>
      <c r="H26" s="14"/>
      <c r="I26" s="41">
        <v>4141</v>
      </c>
    </row>
    <row r="27" spans="1:9" ht="14.25" customHeight="1">
      <c r="A27" s="14" t="s">
        <v>6</v>
      </c>
      <c r="B27" s="14"/>
      <c r="C27" s="14"/>
      <c r="D27" s="14"/>
      <c r="E27" s="14"/>
      <c r="F27" s="14"/>
      <c r="G27" s="41">
        <v>405</v>
      </c>
      <c r="H27" s="14"/>
      <c r="I27" s="41">
        <v>346</v>
      </c>
    </row>
    <row r="28" spans="1:9" ht="14.25" customHeight="1">
      <c r="A28" s="14" t="s">
        <v>251</v>
      </c>
      <c r="B28" s="14"/>
      <c r="C28" s="48"/>
      <c r="D28" s="14"/>
      <c r="E28" s="48" t="s">
        <v>79</v>
      </c>
      <c r="F28" s="14"/>
      <c r="G28" s="41">
        <v>6333</v>
      </c>
      <c r="H28" s="14"/>
      <c r="I28" s="41">
        <v>518</v>
      </c>
    </row>
    <row r="29" spans="1:10" ht="14.25" customHeight="1">
      <c r="A29" s="14" t="s">
        <v>63</v>
      </c>
      <c r="B29" s="14"/>
      <c r="C29" s="48"/>
      <c r="D29" s="14"/>
      <c r="E29" s="48"/>
      <c r="F29" s="14"/>
      <c r="G29" s="41">
        <v>20149</v>
      </c>
      <c r="H29" s="14"/>
      <c r="I29" s="41">
        <v>22174</v>
      </c>
      <c r="J29" s="156"/>
    </row>
    <row r="30" spans="1:10" ht="14.25" customHeight="1">
      <c r="A30" s="14"/>
      <c r="B30" s="14"/>
      <c r="C30" s="14"/>
      <c r="D30" s="14"/>
      <c r="E30" s="14"/>
      <c r="F30" s="14"/>
      <c r="G30" s="44">
        <f>SUM(G24:G29)</f>
        <v>29842</v>
      </c>
      <c r="H30" s="14"/>
      <c r="I30" s="44">
        <f>SUM(I24:I29)</f>
        <v>28791</v>
      </c>
      <c r="J30" s="156"/>
    </row>
    <row r="31" spans="1:9" ht="14.25" customHeight="1" thickBot="1">
      <c r="A31" s="11" t="s">
        <v>135</v>
      </c>
      <c r="B31" s="14"/>
      <c r="C31" s="14"/>
      <c r="D31" s="14"/>
      <c r="E31" s="14"/>
      <c r="F31" s="14"/>
      <c r="G31" s="45">
        <f>+G30+G21</f>
        <v>47423</v>
      </c>
      <c r="H31" s="14"/>
      <c r="I31" s="45">
        <f>+I30+I21</f>
        <v>47200</v>
      </c>
    </row>
    <row r="32" spans="1:9" ht="14.25" customHeight="1">
      <c r="A32" s="14"/>
      <c r="B32" s="14"/>
      <c r="C32" s="14"/>
      <c r="D32" s="14"/>
      <c r="E32" s="14"/>
      <c r="F32" s="14"/>
      <c r="G32" s="46"/>
      <c r="H32" s="14"/>
      <c r="I32" s="46"/>
    </row>
    <row r="33" spans="1:9" ht="14.25" customHeight="1">
      <c r="A33" s="42" t="s">
        <v>136</v>
      </c>
      <c r="B33" s="42"/>
      <c r="C33" s="42"/>
      <c r="D33" s="42"/>
      <c r="E33" s="42"/>
      <c r="F33" s="42"/>
      <c r="G33" s="41"/>
      <c r="H33" s="14"/>
      <c r="I33" s="41"/>
    </row>
    <row r="34" spans="1:9" ht="14.25" customHeight="1">
      <c r="A34" s="42" t="s">
        <v>137</v>
      </c>
      <c r="B34" s="42"/>
      <c r="C34" s="42"/>
      <c r="D34" s="42"/>
      <c r="E34" s="42"/>
      <c r="F34" s="42"/>
      <c r="G34" s="41"/>
      <c r="H34" s="14"/>
      <c r="I34" s="41"/>
    </row>
    <row r="35" spans="1:9" ht="14.25" customHeight="1">
      <c r="A35" s="14" t="s">
        <v>10</v>
      </c>
      <c r="B35" s="14"/>
      <c r="C35" s="14"/>
      <c r="D35" s="14"/>
      <c r="E35" s="14"/>
      <c r="F35" s="14"/>
      <c r="G35" s="41">
        <v>18113</v>
      </c>
      <c r="H35" s="14"/>
      <c r="I35" s="41">
        <v>18113</v>
      </c>
    </row>
    <row r="36" spans="1:9" ht="14.25" customHeight="1">
      <c r="A36" s="14" t="s">
        <v>105</v>
      </c>
      <c r="B36" s="14"/>
      <c r="C36" s="14"/>
      <c r="D36" s="14"/>
      <c r="E36" s="14"/>
      <c r="F36" s="14"/>
      <c r="G36" s="41">
        <v>15166</v>
      </c>
      <c r="H36" s="14"/>
      <c r="I36" s="41">
        <v>15166</v>
      </c>
    </row>
    <row r="37" spans="1:9" ht="14.25" customHeight="1">
      <c r="A37" s="14" t="s">
        <v>144</v>
      </c>
      <c r="B37" s="14"/>
      <c r="C37" s="14"/>
      <c r="D37" s="14"/>
      <c r="E37" s="14"/>
      <c r="F37" s="14"/>
      <c r="G37" s="41">
        <v>264</v>
      </c>
      <c r="H37" s="14"/>
      <c r="I37" s="41">
        <v>249</v>
      </c>
    </row>
    <row r="38" spans="1:9" ht="14.25" customHeight="1">
      <c r="A38" s="14" t="s">
        <v>165</v>
      </c>
      <c r="B38" s="14"/>
      <c r="C38" s="48"/>
      <c r="D38" s="14"/>
      <c r="E38" s="48"/>
      <c r="F38" s="14"/>
      <c r="G38" s="195">
        <v>12730</v>
      </c>
      <c r="H38" s="14"/>
      <c r="I38" s="195">
        <v>11863</v>
      </c>
    </row>
    <row r="39" spans="1:9" ht="14.25" customHeight="1">
      <c r="A39" s="11" t="s">
        <v>138</v>
      </c>
      <c r="B39" s="14"/>
      <c r="C39" s="14"/>
      <c r="D39" s="14"/>
      <c r="E39" s="14"/>
      <c r="F39" s="14"/>
      <c r="G39" s="44">
        <f>SUM(G35:G38)</f>
        <v>46273</v>
      </c>
      <c r="H39" s="14"/>
      <c r="I39" s="44">
        <f>SUM(I35:I38)</f>
        <v>45391</v>
      </c>
    </row>
    <row r="40" spans="1:9" ht="12" customHeight="1">
      <c r="A40" s="14"/>
      <c r="B40" s="14"/>
      <c r="C40" s="14"/>
      <c r="D40" s="14"/>
      <c r="E40" s="14"/>
      <c r="F40" s="14"/>
      <c r="G40" s="46"/>
      <c r="H40" s="14"/>
      <c r="I40" s="174"/>
    </row>
    <row r="41" spans="1:9" ht="14.25" customHeight="1">
      <c r="A41" s="42" t="s">
        <v>222</v>
      </c>
      <c r="B41" s="42"/>
      <c r="C41" s="14"/>
      <c r="D41" s="14"/>
      <c r="E41" s="14"/>
      <c r="F41" s="14"/>
      <c r="G41" s="46"/>
      <c r="H41" s="14"/>
      <c r="I41" s="46"/>
    </row>
    <row r="42" spans="1:9" ht="14.25" customHeight="1">
      <c r="A42" s="14" t="s">
        <v>139</v>
      </c>
      <c r="B42" s="14"/>
      <c r="C42" s="14"/>
      <c r="D42" s="14"/>
      <c r="E42" s="14"/>
      <c r="F42" s="14"/>
      <c r="G42" s="46">
        <v>82</v>
      </c>
      <c r="H42" s="14"/>
      <c r="I42" s="46">
        <v>82</v>
      </c>
    </row>
    <row r="43" spans="1:9" ht="12" customHeight="1" thickBot="1">
      <c r="A43" s="14"/>
      <c r="B43" s="14"/>
      <c r="C43" s="14"/>
      <c r="D43" s="14"/>
      <c r="E43" s="14"/>
      <c r="F43" s="14"/>
      <c r="G43" s="45">
        <f>SUM(G40:G42)</f>
        <v>82</v>
      </c>
      <c r="H43" s="14"/>
      <c r="I43" s="45">
        <f>SUM(I40:I42)</f>
        <v>82</v>
      </c>
    </row>
    <row r="44" spans="1:9" ht="14.25" customHeight="1">
      <c r="A44" s="14"/>
      <c r="B44" s="14"/>
      <c r="C44" s="14"/>
      <c r="D44" s="14"/>
      <c r="E44" s="14"/>
      <c r="F44" s="14"/>
      <c r="G44" s="46"/>
      <c r="H44" s="14"/>
      <c r="I44" s="46"/>
    </row>
    <row r="45" spans="1:9" ht="14.25" customHeight="1">
      <c r="A45" s="42" t="s">
        <v>229</v>
      </c>
      <c r="B45" s="42"/>
      <c r="C45" s="42"/>
      <c r="D45" s="42"/>
      <c r="E45" s="42"/>
      <c r="F45" s="42"/>
      <c r="G45" s="41"/>
      <c r="H45" s="14"/>
      <c r="I45" s="41"/>
    </row>
    <row r="46" spans="1:9" ht="14.25" customHeight="1">
      <c r="A46" s="14" t="s">
        <v>8</v>
      </c>
      <c r="B46" s="14"/>
      <c r="C46" s="14"/>
      <c r="D46" s="14"/>
      <c r="E46" s="14"/>
      <c r="F46" s="14"/>
      <c r="G46" s="41">
        <v>168</v>
      </c>
      <c r="H46" s="14"/>
      <c r="I46" s="41">
        <v>282</v>
      </c>
    </row>
    <row r="47" spans="1:9" ht="14.25" customHeight="1">
      <c r="A47" s="14" t="s">
        <v>9</v>
      </c>
      <c r="B47" s="14"/>
      <c r="C47" s="14"/>
      <c r="D47" s="14"/>
      <c r="E47" s="14"/>
      <c r="F47" s="14"/>
      <c r="G47" s="41">
        <v>900</v>
      </c>
      <c r="H47" s="14"/>
      <c r="I47" s="41">
        <v>1445</v>
      </c>
    </row>
    <row r="48" spans="1:9" ht="14.25" customHeight="1">
      <c r="A48" s="14"/>
      <c r="B48" s="14"/>
      <c r="C48" s="14"/>
      <c r="D48" s="14"/>
      <c r="E48" s="14"/>
      <c r="F48" s="14"/>
      <c r="G48" s="44">
        <f>SUM(G46:G47)</f>
        <v>1068</v>
      </c>
      <c r="H48" s="14"/>
      <c r="I48" s="44">
        <f>SUM(I46:I47)</f>
        <v>1727</v>
      </c>
    </row>
    <row r="49" spans="1:9" ht="14.25" customHeight="1">
      <c r="A49" s="11" t="s">
        <v>140</v>
      </c>
      <c r="B49" s="14"/>
      <c r="C49" s="14"/>
      <c r="D49" s="14"/>
      <c r="E49" s="14"/>
      <c r="F49" s="14"/>
      <c r="G49" s="44">
        <f>+G43+G48</f>
        <v>1150</v>
      </c>
      <c r="H49" s="14"/>
      <c r="I49" s="44">
        <f>+I43+I48</f>
        <v>1809</v>
      </c>
    </row>
    <row r="50" spans="1:9" ht="14.25" customHeight="1" thickBot="1">
      <c r="A50" s="11" t="s">
        <v>141</v>
      </c>
      <c r="B50" s="14"/>
      <c r="C50" s="14"/>
      <c r="D50" s="14"/>
      <c r="E50" s="116"/>
      <c r="F50" s="14"/>
      <c r="G50" s="45">
        <f>+G39+G49</f>
        <v>47423</v>
      </c>
      <c r="H50" s="14"/>
      <c r="I50" s="45">
        <f>+I39+I49</f>
        <v>47200</v>
      </c>
    </row>
    <row r="51" spans="1:9" ht="14.25" customHeight="1" thickBot="1">
      <c r="A51" s="14" t="s">
        <v>223</v>
      </c>
      <c r="B51" s="14"/>
      <c r="C51" s="14"/>
      <c r="D51" s="14"/>
      <c r="E51" s="14"/>
      <c r="F51" s="14"/>
      <c r="G51" s="68">
        <v>0.26</v>
      </c>
      <c r="H51" s="14"/>
      <c r="I51" s="68">
        <v>0.25</v>
      </c>
    </row>
    <row r="52" spans="1:9" ht="14.25" customHeight="1">
      <c r="A52" s="91"/>
      <c r="B52" s="91"/>
      <c r="C52" s="91"/>
      <c r="D52" s="91"/>
      <c r="E52" s="91"/>
      <c r="F52" s="91"/>
      <c r="G52" s="173"/>
      <c r="H52" s="91"/>
      <c r="I52" s="38" t="s">
        <v>172</v>
      </c>
    </row>
    <row r="53" spans="1:9" ht="14.25" customHeight="1">
      <c r="A53" s="11"/>
      <c r="B53" s="14"/>
      <c r="C53" s="14"/>
      <c r="D53" s="14"/>
      <c r="E53" s="14"/>
      <c r="F53" s="14"/>
      <c r="G53" s="46"/>
      <c r="H53" s="14"/>
      <c r="I53" s="116"/>
    </row>
    <row r="54" spans="1:9" ht="14.25" customHeight="1">
      <c r="A54" s="11"/>
      <c r="B54" s="14"/>
      <c r="C54" s="14"/>
      <c r="D54" s="14"/>
      <c r="E54" s="14"/>
      <c r="F54" s="14"/>
      <c r="G54" s="46"/>
      <c r="H54" s="14"/>
      <c r="I54" s="46"/>
    </row>
    <row r="55" spans="1:9" ht="14.25" customHeight="1">
      <c r="A55" s="11"/>
      <c r="B55" s="14"/>
      <c r="C55" s="14"/>
      <c r="D55" s="14"/>
      <c r="E55" s="14"/>
      <c r="F55" s="14"/>
      <c r="G55" s="46"/>
      <c r="H55" s="14"/>
      <c r="I55" s="46"/>
    </row>
    <row r="56" spans="1:9" ht="14.25" customHeight="1">
      <c r="A56" s="11"/>
      <c r="B56" s="14"/>
      <c r="C56" s="14"/>
      <c r="D56" s="14"/>
      <c r="E56" s="14"/>
      <c r="F56" s="14"/>
      <c r="G56" s="46"/>
      <c r="H56" s="14"/>
      <c r="I56" s="46"/>
    </row>
    <row r="57" spans="1:9" ht="14.25" customHeight="1">
      <c r="A57" s="11"/>
      <c r="B57" s="14"/>
      <c r="C57" s="14"/>
      <c r="D57" s="14"/>
      <c r="E57" s="14"/>
      <c r="F57" s="14"/>
      <c r="G57" s="174"/>
      <c r="H57" s="14"/>
      <c r="I57" s="46"/>
    </row>
    <row r="58" spans="1:9" ht="14.25" customHeight="1">
      <c r="A58" s="15" t="s">
        <v>1</v>
      </c>
      <c r="B58" s="15"/>
      <c r="C58" s="15"/>
      <c r="D58" s="15"/>
      <c r="E58" s="15"/>
      <c r="F58" s="14"/>
      <c r="G58" s="46"/>
      <c r="H58" s="14"/>
      <c r="I58" s="46"/>
    </row>
    <row r="59" spans="1:9" ht="14.25" customHeight="1">
      <c r="A59" s="16" t="s">
        <v>2</v>
      </c>
      <c r="B59" s="16"/>
      <c r="C59" s="16"/>
      <c r="D59" s="16"/>
      <c r="E59" s="16"/>
      <c r="F59" s="14"/>
      <c r="G59" s="46"/>
      <c r="H59" s="14"/>
      <c r="I59" s="46"/>
    </row>
    <row r="60" spans="1:9" ht="14.25" customHeight="1">
      <c r="A60" s="70"/>
      <c r="B60" s="70"/>
      <c r="C60" s="70"/>
      <c r="D60" s="70"/>
      <c r="E60" s="70"/>
      <c r="F60" s="70"/>
      <c r="G60" s="46"/>
      <c r="H60" s="70"/>
      <c r="I60" s="46"/>
    </row>
    <row r="61" spans="1:9" ht="14.25" customHeight="1">
      <c r="A61" s="261" t="s">
        <v>244</v>
      </c>
      <c r="B61" s="261"/>
      <c r="C61" s="261"/>
      <c r="D61" s="261"/>
      <c r="E61" s="261"/>
      <c r="F61" s="261"/>
      <c r="G61" s="261"/>
      <c r="H61" s="261"/>
      <c r="I61" s="261"/>
    </row>
    <row r="62" spans="1:9" ht="14.25" customHeight="1">
      <c r="A62" s="261"/>
      <c r="B62" s="261"/>
      <c r="C62" s="261"/>
      <c r="D62" s="261"/>
      <c r="E62" s="261"/>
      <c r="F62" s="261"/>
      <c r="G62" s="261"/>
      <c r="H62" s="261"/>
      <c r="I62" s="261"/>
    </row>
    <row r="63" spans="1:9" ht="14.25" customHeight="1">
      <c r="A63" s="261"/>
      <c r="B63" s="261"/>
      <c r="C63" s="261"/>
      <c r="D63" s="261"/>
      <c r="E63" s="261"/>
      <c r="F63" s="261"/>
      <c r="G63" s="261"/>
      <c r="H63" s="261"/>
      <c r="I63" s="261"/>
    </row>
    <row r="64" spans="1:9" ht="14.25" customHeight="1">
      <c r="A64" s="14"/>
      <c r="B64" s="14"/>
      <c r="C64" s="14"/>
      <c r="D64" s="14"/>
      <c r="E64" s="14"/>
      <c r="F64" s="14"/>
      <c r="G64" s="37"/>
      <c r="H64" s="14"/>
      <c r="I64" s="14"/>
    </row>
    <row r="65" spans="1:9" ht="14.25" customHeight="1">
      <c r="A65" s="42" t="s">
        <v>11</v>
      </c>
      <c r="B65" s="42"/>
      <c r="C65" s="42"/>
      <c r="D65" s="42"/>
      <c r="E65" s="42"/>
      <c r="F65" s="42"/>
      <c r="G65" s="14"/>
      <c r="H65" s="14"/>
      <c r="I65" s="37"/>
    </row>
    <row r="66" spans="1:9" ht="14.25" customHeight="1">
      <c r="A66" s="260" t="s">
        <v>287</v>
      </c>
      <c r="B66" s="260"/>
      <c r="C66" s="260"/>
      <c r="D66" s="260"/>
      <c r="E66" s="260"/>
      <c r="F66" s="260"/>
      <c r="G66" s="260"/>
      <c r="H66" s="260"/>
      <c r="I66" s="260"/>
    </row>
    <row r="67" spans="1:9" ht="14.25" customHeight="1">
      <c r="A67" s="260"/>
      <c r="B67" s="260"/>
      <c r="C67" s="260"/>
      <c r="D67" s="260"/>
      <c r="E67" s="260"/>
      <c r="F67" s="260"/>
      <c r="G67" s="260"/>
      <c r="H67" s="260"/>
      <c r="I67" s="260"/>
    </row>
    <row r="68" spans="1:9" ht="14.25" customHeight="1">
      <c r="A68" s="14"/>
      <c r="B68" s="14"/>
      <c r="C68" s="14"/>
      <c r="D68" s="14"/>
      <c r="E68" s="14"/>
      <c r="F68" s="14"/>
      <c r="G68" s="14"/>
      <c r="H68" s="14"/>
      <c r="I68" s="37"/>
    </row>
    <row r="69" spans="1:9" ht="14.25" customHeight="1">
      <c r="A69" s="14"/>
      <c r="B69" s="14"/>
      <c r="C69" s="14"/>
      <c r="D69" s="14"/>
      <c r="E69" s="14"/>
      <c r="F69" s="14"/>
      <c r="G69" s="14"/>
      <c r="H69" s="14"/>
      <c r="I69" s="37"/>
    </row>
    <row r="70" spans="1:9" ht="14.25" customHeight="1">
      <c r="A70" s="91"/>
      <c r="B70" s="92"/>
      <c r="C70" s="92"/>
      <c r="D70" s="92"/>
      <c r="E70" s="92"/>
      <c r="F70" s="92"/>
      <c r="G70" s="92"/>
      <c r="H70" s="92"/>
      <c r="I70" s="92"/>
    </row>
    <row r="71" spans="1:9" ht="14.25" customHeight="1">
      <c r="A71" s="92"/>
      <c r="B71" s="92"/>
      <c r="C71" s="92"/>
      <c r="D71" s="92"/>
      <c r="E71" s="92"/>
      <c r="F71" s="92"/>
      <c r="G71" s="92"/>
      <c r="H71" s="92"/>
      <c r="I71" s="92"/>
    </row>
    <row r="72" spans="1:9" ht="14.25" customHeight="1">
      <c r="A72" s="92"/>
      <c r="B72" s="92"/>
      <c r="C72" s="92"/>
      <c r="D72" s="92"/>
      <c r="E72" s="92"/>
      <c r="F72" s="92"/>
      <c r="G72" s="92"/>
      <c r="H72" s="92"/>
      <c r="I72" s="92"/>
    </row>
    <row r="73" spans="1:9" ht="14.25" customHeight="1">
      <c r="A73" s="14"/>
      <c r="B73" s="14"/>
      <c r="C73" s="14"/>
      <c r="D73" s="14"/>
      <c r="E73" s="14"/>
      <c r="F73" s="14"/>
      <c r="G73" s="14"/>
      <c r="H73" s="14"/>
      <c r="I73" s="14"/>
    </row>
    <row r="74" spans="1:9" ht="14.25" customHeight="1">
      <c r="A74" s="14"/>
      <c r="B74" s="14"/>
      <c r="C74" s="14"/>
      <c r="D74" s="14"/>
      <c r="E74" s="14"/>
      <c r="F74" s="14"/>
      <c r="G74" s="14"/>
      <c r="H74" s="14"/>
      <c r="I74" s="14"/>
    </row>
    <row r="75" spans="1:9" ht="14.25" customHeight="1">
      <c r="A75" s="14"/>
      <c r="B75" s="14"/>
      <c r="C75" s="14"/>
      <c r="D75" s="14"/>
      <c r="E75" s="14"/>
      <c r="F75" s="14"/>
      <c r="G75" s="14"/>
      <c r="H75" s="14"/>
      <c r="I75" s="14"/>
    </row>
    <row r="76" spans="1:9" ht="14.25" customHeight="1">
      <c r="A76" s="14"/>
      <c r="B76" s="14"/>
      <c r="C76" s="14"/>
      <c r="D76" s="14"/>
      <c r="E76" s="14"/>
      <c r="F76" s="14"/>
      <c r="G76" s="14"/>
      <c r="H76" s="14"/>
      <c r="I76" s="14"/>
    </row>
    <row r="77" spans="1:9" ht="14.25" customHeight="1">
      <c r="A77" s="14"/>
      <c r="B77" s="14"/>
      <c r="C77" s="14"/>
      <c r="D77" s="14"/>
      <c r="E77" s="14"/>
      <c r="F77" s="14"/>
      <c r="G77" s="14"/>
      <c r="H77" s="14"/>
      <c r="I77" s="14"/>
    </row>
    <row r="78" spans="1:9" ht="14.25" customHeight="1">
      <c r="A78" s="14"/>
      <c r="B78" s="14"/>
      <c r="C78" s="14"/>
      <c r="D78" s="14"/>
      <c r="E78" s="14"/>
      <c r="F78" s="14"/>
      <c r="G78" s="14"/>
      <c r="H78" s="14"/>
      <c r="I78" s="14"/>
    </row>
    <row r="79" spans="1:9" ht="14.25" customHeight="1">
      <c r="A79" s="14"/>
      <c r="B79" s="14"/>
      <c r="C79" s="14"/>
      <c r="D79" s="14"/>
      <c r="E79" s="14"/>
      <c r="F79" s="14"/>
      <c r="G79" s="14"/>
      <c r="H79" s="14"/>
      <c r="I79" s="14"/>
    </row>
    <row r="80" spans="1:9" ht="14.25" customHeight="1">
      <c r="A80" s="14"/>
      <c r="B80" s="14"/>
      <c r="C80" s="14"/>
      <c r="D80" s="14"/>
      <c r="E80" s="14"/>
      <c r="F80" s="14"/>
      <c r="G80" s="14"/>
      <c r="H80" s="14"/>
      <c r="I80" s="14"/>
    </row>
    <row r="81" spans="1:9" ht="14.25" customHeight="1">
      <c r="A81" s="14"/>
      <c r="B81" s="14"/>
      <c r="C81" s="14"/>
      <c r="D81" s="14"/>
      <c r="E81" s="14"/>
      <c r="F81" s="14"/>
      <c r="G81" s="14"/>
      <c r="H81" s="14"/>
      <c r="I81" s="14"/>
    </row>
    <row r="82" spans="1:9" ht="14.25" customHeight="1">
      <c r="A82" s="14"/>
      <c r="B82" s="14"/>
      <c r="C82" s="14"/>
      <c r="D82" s="14"/>
      <c r="E82" s="14"/>
      <c r="F82" s="14"/>
      <c r="G82" s="14"/>
      <c r="H82" s="14"/>
      <c r="I82" s="14"/>
    </row>
    <row r="83" spans="1:9" ht="14.25" customHeight="1">
      <c r="A83" s="14"/>
      <c r="B83" s="14"/>
      <c r="C83" s="14"/>
      <c r="D83" s="14"/>
      <c r="E83" s="14"/>
      <c r="F83" s="14"/>
      <c r="G83" s="14"/>
      <c r="H83" s="14"/>
      <c r="I83" s="14"/>
    </row>
    <row r="84" spans="1:9" ht="14.25" customHeight="1">
      <c r="A84" s="14"/>
      <c r="B84" s="14"/>
      <c r="C84" s="14"/>
      <c r="D84" s="14"/>
      <c r="E84" s="14"/>
      <c r="F84" s="14"/>
      <c r="G84" s="14"/>
      <c r="H84" s="14"/>
      <c r="I84" s="14"/>
    </row>
    <row r="85" spans="1:9" ht="14.25" customHeight="1">
      <c r="A85" s="14"/>
      <c r="B85" s="14"/>
      <c r="C85" s="14"/>
      <c r="D85" s="14"/>
      <c r="E85" s="14"/>
      <c r="F85" s="14"/>
      <c r="G85" s="14"/>
      <c r="H85" s="14"/>
      <c r="I85" s="14"/>
    </row>
    <row r="86" spans="1:9" ht="14.25" customHeight="1">
      <c r="A86" s="14"/>
      <c r="B86" s="14"/>
      <c r="C86" s="14"/>
      <c r="D86" s="14"/>
      <c r="E86" s="14"/>
      <c r="F86" s="14"/>
      <c r="G86" s="14"/>
      <c r="H86" s="14"/>
      <c r="I86" s="14"/>
    </row>
    <row r="87" spans="1:9" ht="14.25" customHeight="1">
      <c r="A87" s="14"/>
      <c r="B87" s="14"/>
      <c r="C87" s="14"/>
      <c r="D87" s="14"/>
      <c r="E87" s="14"/>
      <c r="F87" s="14"/>
      <c r="G87" s="14"/>
      <c r="H87" s="14"/>
      <c r="I87" s="14"/>
    </row>
    <row r="88" spans="1:9" ht="14.25" customHeight="1">
      <c r="A88" s="14"/>
      <c r="B88" s="14"/>
      <c r="C88" s="14"/>
      <c r="D88" s="14"/>
      <c r="E88" s="14"/>
      <c r="F88" s="14"/>
      <c r="G88" s="14"/>
      <c r="H88" s="14"/>
      <c r="I88" s="14"/>
    </row>
    <row r="89" spans="1:9" ht="14.25" customHeight="1">
      <c r="A89" s="14"/>
      <c r="B89" s="14"/>
      <c r="C89" s="14"/>
      <c r="D89" s="14"/>
      <c r="E89" s="14"/>
      <c r="F89" s="14"/>
      <c r="G89" s="14"/>
      <c r="H89" s="14"/>
      <c r="I89" s="14"/>
    </row>
    <row r="90" spans="1:9" ht="14.25" customHeight="1">
      <c r="A90" s="14"/>
      <c r="B90" s="14"/>
      <c r="C90" s="14"/>
      <c r="D90" s="14"/>
      <c r="E90" s="14"/>
      <c r="F90" s="14"/>
      <c r="G90" s="14"/>
      <c r="H90" s="14"/>
      <c r="I90" s="14"/>
    </row>
    <row r="91" spans="1:9" ht="14.25" customHeight="1">
      <c r="A91" s="14"/>
      <c r="B91" s="14"/>
      <c r="C91" s="14"/>
      <c r="D91" s="14"/>
      <c r="E91" s="14"/>
      <c r="F91" s="14"/>
      <c r="G91" s="14"/>
      <c r="H91" s="14"/>
      <c r="I91" s="14"/>
    </row>
    <row r="92" spans="1:9" ht="14.25" customHeight="1">
      <c r="A92" s="14"/>
      <c r="B92" s="14"/>
      <c r="C92" s="14"/>
      <c r="D92" s="14"/>
      <c r="E92" s="14"/>
      <c r="F92" s="14"/>
      <c r="G92" s="14"/>
      <c r="H92" s="14"/>
      <c r="I92" s="14"/>
    </row>
    <row r="93" spans="1:9" ht="14.25" customHeight="1">
      <c r="A93" s="14"/>
      <c r="B93" s="14"/>
      <c r="C93" s="14"/>
      <c r="D93" s="14"/>
      <c r="E93" s="14"/>
      <c r="F93" s="14"/>
      <c r="G93" s="14"/>
      <c r="H93" s="14"/>
      <c r="I93" s="14"/>
    </row>
    <row r="94" spans="1:9" ht="14.25" customHeight="1">
      <c r="A94" s="14"/>
      <c r="B94" s="14"/>
      <c r="C94" s="14"/>
      <c r="D94" s="14"/>
      <c r="E94" s="14"/>
      <c r="F94" s="14"/>
      <c r="G94" s="14"/>
      <c r="H94" s="14"/>
      <c r="I94" s="14"/>
    </row>
    <row r="95" spans="1:9" ht="14.25" customHeight="1">
      <c r="A95" s="14"/>
      <c r="B95" s="14"/>
      <c r="C95" s="14"/>
      <c r="D95" s="14"/>
      <c r="E95" s="14"/>
      <c r="F95" s="14"/>
      <c r="G95" s="14"/>
      <c r="H95" s="14"/>
      <c r="I95" s="14"/>
    </row>
    <row r="96" spans="1:9" ht="14.25" customHeight="1">
      <c r="A96" s="14"/>
      <c r="B96" s="14"/>
      <c r="C96" s="14"/>
      <c r="D96" s="14"/>
      <c r="E96" s="14"/>
      <c r="F96" s="14"/>
      <c r="G96" s="14"/>
      <c r="H96" s="14"/>
      <c r="I96" s="14"/>
    </row>
    <row r="97" spans="1:9" ht="14.25" customHeight="1">
      <c r="A97" s="14"/>
      <c r="B97" s="14"/>
      <c r="C97" s="14"/>
      <c r="D97" s="14"/>
      <c r="E97" s="14"/>
      <c r="F97" s="14"/>
      <c r="G97" s="14"/>
      <c r="H97" s="14"/>
      <c r="I97" s="14"/>
    </row>
    <row r="98" spans="1:9" ht="14.25" customHeight="1">
      <c r="A98" s="14"/>
      <c r="B98" s="14"/>
      <c r="C98" s="14"/>
      <c r="D98" s="14"/>
      <c r="E98" s="14"/>
      <c r="F98" s="14"/>
      <c r="G98" s="14"/>
      <c r="H98" s="14"/>
      <c r="I98" s="14"/>
    </row>
    <row r="99" spans="1:9" ht="14.25" customHeight="1">
      <c r="A99" s="14"/>
      <c r="B99" s="14"/>
      <c r="C99" s="14"/>
      <c r="D99" s="14"/>
      <c r="E99" s="14"/>
      <c r="F99" s="14"/>
      <c r="G99" s="14"/>
      <c r="H99" s="14"/>
      <c r="I99" s="14"/>
    </row>
    <row r="100" spans="1:9" ht="14.25" customHeight="1">
      <c r="A100" s="14"/>
      <c r="B100" s="14"/>
      <c r="C100" s="14"/>
      <c r="D100" s="14"/>
      <c r="E100" s="14"/>
      <c r="F100" s="14"/>
      <c r="G100" s="14"/>
      <c r="H100" s="14"/>
      <c r="I100" s="14"/>
    </row>
    <row r="101" spans="1:9" ht="14.25" customHeight="1">
      <c r="A101" s="14"/>
      <c r="B101" s="14"/>
      <c r="C101" s="14"/>
      <c r="D101" s="14"/>
      <c r="E101" s="14"/>
      <c r="F101" s="14"/>
      <c r="G101" s="14"/>
      <c r="H101" s="14"/>
      <c r="I101" s="14"/>
    </row>
    <row r="102" spans="1:9" ht="14.25" customHeight="1">
      <c r="A102" s="14"/>
      <c r="B102" s="14"/>
      <c r="C102" s="14"/>
      <c r="D102" s="14"/>
      <c r="E102" s="14"/>
      <c r="F102" s="14"/>
      <c r="G102" s="14"/>
      <c r="H102" s="14"/>
      <c r="I102" s="14"/>
    </row>
    <row r="103" spans="1:9" ht="14.25" customHeight="1">
      <c r="A103" s="14"/>
      <c r="B103" s="14"/>
      <c r="C103" s="14"/>
      <c r="D103" s="14"/>
      <c r="E103" s="14"/>
      <c r="F103" s="14"/>
      <c r="G103" s="14"/>
      <c r="H103" s="14"/>
      <c r="I103" s="38" t="s">
        <v>42</v>
      </c>
    </row>
    <row r="104" spans="1:9" ht="14.25" customHeight="1">
      <c r="A104" s="14"/>
      <c r="B104" s="14"/>
      <c r="C104" s="14"/>
      <c r="D104" s="14"/>
      <c r="E104" s="14"/>
      <c r="F104" s="14"/>
      <c r="G104" s="14"/>
      <c r="H104" s="14"/>
      <c r="I104" s="14"/>
    </row>
    <row r="105" spans="1:9" ht="14.25" customHeight="1">
      <c r="A105" s="14"/>
      <c r="B105" s="14"/>
      <c r="C105" s="14"/>
      <c r="D105" s="14"/>
      <c r="E105" s="14"/>
      <c r="F105" s="14"/>
      <c r="G105" s="14"/>
      <c r="H105" s="14"/>
      <c r="I105" s="14"/>
    </row>
  </sheetData>
  <sheetProtection/>
  <mergeCells count="2">
    <mergeCell ref="A66:I67"/>
    <mergeCell ref="A61:I63"/>
  </mergeCells>
  <printOptions/>
  <pageMargins left="0.75" right="0.5" top="0.5" bottom="0.5" header="0.5" footer="0.5"/>
  <pageSetup horizontalDpi="600" verticalDpi="600" orientation="portrait" paperSize="9"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62"/>
  <sheetViews>
    <sheetView zoomScale="85" zoomScaleNormal="85" zoomScaleSheetLayoutView="100" zoomScalePageLayoutView="0" workbookViewId="0" topLeftCell="A31">
      <selection activeCell="I26" sqref="I26"/>
    </sheetView>
  </sheetViews>
  <sheetFormatPr defaultColWidth="9.140625" defaultRowHeight="15"/>
  <cols>
    <col min="1" max="1" width="31.7109375" style="2" customWidth="1"/>
    <col min="2" max="2" width="10.281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0" customFormat="1" ht="15">
      <c r="A1" s="58"/>
      <c r="B1" s="58"/>
      <c r="C1" s="58"/>
      <c r="D1" s="58"/>
      <c r="E1" s="58"/>
      <c r="F1" s="58"/>
      <c r="G1" s="58"/>
      <c r="H1" s="58"/>
      <c r="I1" s="58"/>
      <c r="J1" s="58"/>
      <c r="K1" s="58"/>
      <c r="L1" s="58"/>
      <c r="M1" s="58"/>
    </row>
    <row r="2" spans="1:13" s="60" customFormat="1" ht="15">
      <c r="A2" s="58"/>
      <c r="B2" s="58"/>
      <c r="C2" s="58"/>
      <c r="D2" s="58"/>
      <c r="E2" s="58"/>
      <c r="F2" s="58"/>
      <c r="G2" s="58"/>
      <c r="H2" s="58"/>
      <c r="I2" s="58"/>
      <c r="J2" s="58"/>
      <c r="K2" s="58"/>
      <c r="L2" s="58"/>
      <c r="M2" s="58"/>
    </row>
    <row r="3" spans="1:13" s="60" customFormat="1" ht="15">
      <c r="A3" s="58"/>
      <c r="B3" s="58"/>
      <c r="C3" s="58"/>
      <c r="D3" s="58"/>
      <c r="E3" s="58"/>
      <c r="F3" s="58"/>
      <c r="G3" s="58"/>
      <c r="H3" s="58"/>
      <c r="I3" s="58"/>
      <c r="J3" s="58"/>
      <c r="K3" s="58"/>
      <c r="L3" s="58"/>
      <c r="M3" s="58"/>
    </row>
    <row r="4" spans="1:13" s="60" customFormat="1" ht="15">
      <c r="A4" s="58"/>
      <c r="B4" s="58"/>
      <c r="C4" s="58"/>
      <c r="D4" s="58"/>
      <c r="E4" s="58"/>
      <c r="F4" s="58"/>
      <c r="G4" s="58"/>
      <c r="H4" s="58"/>
      <c r="I4" s="58"/>
      <c r="J4" s="58"/>
      <c r="K4" s="58"/>
      <c r="L4" s="58"/>
      <c r="M4" s="58"/>
    </row>
    <row r="5" spans="1:13" s="60" customFormat="1" ht="15">
      <c r="A5" s="58"/>
      <c r="B5" s="58"/>
      <c r="C5" s="58"/>
      <c r="D5" s="58"/>
      <c r="E5" s="58"/>
      <c r="F5" s="58"/>
      <c r="G5" s="58"/>
      <c r="H5" s="58"/>
      <c r="I5" s="58"/>
      <c r="J5" s="58"/>
      <c r="K5" s="58"/>
      <c r="L5" s="58"/>
      <c r="M5" s="58"/>
    </row>
    <row r="6" spans="1:13" ht="15">
      <c r="A6" s="15" t="s">
        <v>1</v>
      </c>
      <c r="B6" s="15"/>
      <c r="C6" s="15"/>
      <c r="D6" s="15"/>
      <c r="E6" s="15"/>
      <c r="F6" s="15"/>
      <c r="G6" s="15"/>
      <c r="H6" s="15"/>
      <c r="I6" s="14"/>
      <c r="J6" s="14"/>
      <c r="K6" s="14"/>
      <c r="L6" s="58"/>
      <c r="M6" s="58"/>
    </row>
    <row r="7" spans="1:13" ht="15">
      <c r="A7" s="16" t="s">
        <v>2</v>
      </c>
      <c r="B7" s="16"/>
      <c r="C7" s="16"/>
      <c r="D7" s="16"/>
      <c r="E7" s="16"/>
      <c r="F7" s="16"/>
      <c r="G7" s="16"/>
      <c r="H7" s="16"/>
      <c r="I7" s="14"/>
      <c r="J7" s="14"/>
      <c r="K7" s="14"/>
      <c r="L7" s="58"/>
      <c r="M7" s="58"/>
    </row>
    <row r="8" spans="1:13" ht="15">
      <c r="A8" s="14"/>
      <c r="B8" s="14"/>
      <c r="C8" s="14"/>
      <c r="D8" s="14"/>
      <c r="E8" s="14"/>
      <c r="F8" s="14"/>
      <c r="G8" s="14"/>
      <c r="H8" s="14"/>
      <c r="I8" s="14"/>
      <c r="J8" s="14"/>
      <c r="K8" s="14"/>
      <c r="L8" s="58"/>
      <c r="M8" s="58"/>
    </row>
    <row r="9" spans="1:13" ht="15" customHeight="1">
      <c r="A9" s="258" t="s">
        <v>266</v>
      </c>
      <c r="B9" s="258"/>
      <c r="C9" s="263"/>
      <c r="D9" s="263"/>
      <c r="E9" s="263"/>
      <c r="F9" s="263"/>
      <c r="G9" s="263"/>
      <c r="H9" s="263"/>
      <c r="I9" s="263"/>
      <c r="J9" s="263"/>
      <c r="K9" s="263"/>
      <c r="L9" s="263"/>
      <c r="M9" s="263"/>
    </row>
    <row r="10" spans="1:13" ht="15">
      <c r="A10" s="263"/>
      <c r="B10" s="263"/>
      <c r="C10" s="263"/>
      <c r="D10" s="263"/>
      <c r="E10" s="263"/>
      <c r="F10" s="263"/>
      <c r="G10" s="263"/>
      <c r="H10" s="263"/>
      <c r="I10" s="263"/>
      <c r="J10" s="263"/>
      <c r="K10" s="263"/>
      <c r="L10" s="263"/>
      <c r="M10" s="263"/>
    </row>
    <row r="11" spans="1:13" ht="15">
      <c r="A11" s="26" t="s">
        <v>3</v>
      </c>
      <c r="B11" s="16"/>
      <c r="C11" s="16"/>
      <c r="D11" s="16"/>
      <c r="E11" s="16"/>
      <c r="F11" s="16"/>
      <c r="G11" s="16"/>
      <c r="H11" s="16"/>
      <c r="I11" s="14"/>
      <c r="J11" s="14"/>
      <c r="K11" s="14"/>
      <c r="M11" s="58"/>
    </row>
    <row r="12" spans="1:13" ht="15">
      <c r="A12" s="26"/>
      <c r="B12" s="16"/>
      <c r="C12" s="16"/>
      <c r="D12" s="16"/>
      <c r="E12" s="16"/>
      <c r="F12" s="16"/>
      <c r="G12" s="16"/>
      <c r="H12" s="16"/>
      <c r="I12" s="14"/>
      <c r="J12" s="14"/>
      <c r="K12" s="14"/>
      <c r="M12" s="58"/>
    </row>
    <row r="13" spans="1:13" ht="15">
      <c r="A13" s="70"/>
      <c r="B13" s="70"/>
      <c r="C13" s="176"/>
      <c r="D13" s="176"/>
      <c r="E13" s="176"/>
      <c r="F13" s="176"/>
      <c r="G13" s="176"/>
      <c r="H13" s="176"/>
      <c r="I13" s="176"/>
      <c r="J13" s="176"/>
      <c r="K13" s="14"/>
      <c r="L13" s="88"/>
      <c r="M13" s="59"/>
    </row>
    <row r="14" spans="1:13" ht="15">
      <c r="A14" s="70"/>
      <c r="B14" s="70"/>
      <c r="C14" s="70"/>
      <c r="D14" s="70"/>
      <c r="E14" s="262" t="s">
        <v>108</v>
      </c>
      <c r="F14" s="262"/>
      <c r="G14" s="262"/>
      <c r="H14" s="197"/>
      <c r="I14" s="198" t="s">
        <v>33</v>
      </c>
      <c r="J14" s="197"/>
      <c r="K14" s="14"/>
      <c r="L14" s="58"/>
      <c r="M14" s="58"/>
    </row>
    <row r="15" spans="1:13" ht="15">
      <c r="A15" s="70"/>
      <c r="B15" s="70"/>
      <c r="C15" s="199" t="s">
        <v>32</v>
      </c>
      <c r="D15" s="70"/>
      <c r="E15" s="200" t="s">
        <v>32</v>
      </c>
      <c r="F15" s="199"/>
      <c r="G15" s="199" t="s">
        <v>118</v>
      </c>
      <c r="H15" s="199"/>
      <c r="I15" s="199" t="s">
        <v>34</v>
      </c>
      <c r="J15" s="199"/>
      <c r="K15" s="10" t="s">
        <v>142</v>
      </c>
      <c r="L15" s="58"/>
      <c r="M15" s="58"/>
    </row>
    <row r="16" spans="1:13" ht="15">
      <c r="A16" s="70"/>
      <c r="B16" s="201"/>
      <c r="C16" s="199" t="s">
        <v>100</v>
      </c>
      <c r="D16" s="70"/>
      <c r="E16" s="200" t="s">
        <v>113</v>
      </c>
      <c r="F16" s="199"/>
      <c r="G16" s="199" t="s">
        <v>212</v>
      </c>
      <c r="H16" s="199"/>
      <c r="I16" s="199" t="s">
        <v>35</v>
      </c>
      <c r="J16" s="199"/>
      <c r="K16" s="10" t="s">
        <v>143</v>
      </c>
      <c r="L16" s="58"/>
      <c r="M16" s="58"/>
    </row>
    <row r="17" spans="1:13" ht="15">
      <c r="A17" s="70"/>
      <c r="B17" s="70"/>
      <c r="C17" s="67" t="s">
        <v>12</v>
      </c>
      <c r="D17" s="70"/>
      <c r="E17" s="67" t="s">
        <v>12</v>
      </c>
      <c r="F17" s="70"/>
      <c r="G17" s="67" t="s">
        <v>12</v>
      </c>
      <c r="H17" s="70"/>
      <c r="I17" s="67" t="s">
        <v>12</v>
      </c>
      <c r="J17" s="70"/>
      <c r="K17" s="67" t="s">
        <v>12</v>
      </c>
      <c r="L17" s="67"/>
      <c r="M17" s="67"/>
    </row>
    <row r="18" spans="1:13" ht="15">
      <c r="A18" s="70"/>
      <c r="B18" s="70"/>
      <c r="C18" s="67"/>
      <c r="D18" s="70"/>
      <c r="E18" s="67"/>
      <c r="F18" s="70"/>
      <c r="G18" s="67"/>
      <c r="H18" s="70"/>
      <c r="I18" s="67"/>
      <c r="J18" s="70"/>
      <c r="K18" s="67"/>
      <c r="L18" s="67"/>
      <c r="M18" s="67"/>
    </row>
    <row r="19" spans="1:13" ht="15">
      <c r="A19" s="70" t="s">
        <v>246</v>
      </c>
      <c r="B19" s="33"/>
      <c r="C19" s="46">
        <f>C38</f>
        <v>18113</v>
      </c>
      <c r="D19" s="46">
        <f>D38</f>
        <v>0</v>
      </c>
      <c r="E19" s="46">
        <f>E38</f>
        <v>15166</v>
      </c>
      <c r="F19" s="46">
        <f>F38</f>
        <v>0</v>
      </c>
      <c r="G19" s="46">
        <v>249</v>
      </c>
      <c r="H19" s="46">
        <f>H38</f>
        <v>0</v>
      </c>
      <c r="I19" s="46">
        <v>11863</v>
      </c>
      <c r="J19" s="46"/>
      <c r="K19" s="43">
        <f>SUM(C19:I19)</f>
        <v>45391</v>
      </c>
      <c r="L19" s="58"/>
      <c r="M19" s="58"/>
    </row>
    <row r="20" spans="1:13" ht="15">
      <c r="A20" s="33" t="s">
        <v>203</v>
      </c>
      <c r="B20" s="158"/>
      <c r="C20" s="88"/>
      <c r="D20" s="35"/>
      <c r="E20" s="71"/>
      <c r="F20" s="35"/>
      <c r="G20" s="46"/>
      <c r="H20" s="46"/>
      <c r="I20" s="46"/>
      <c r="J20" s="46"/>
      <c r="K20" s="43"/>
      <c r="L20" s="58"/>
      <c r="M20" s="58"/>
    </row>
    <row r="21" spans="1:13" ht="15">
      <c r="A21" s="157" t="s">
        <v>204</v>
      </c>
      <c r="B21" s="158"/>
      <c r="C21" s="224">
        <v>0</v>
      </c>
      <c r="D21" s="46"/>
      <c r="E21" s="41">
        <v>0</v>
      </c>
      <c r="F21" s="46"/>
      <c r="G21" s="46">
        <v>0</v>
      </c>
      <c r="H21" s="46"/>
      <c r="I21" s="46">
        <v>0</v>
      </c>
      <c r="J21" s="46"/>
      <c r="K21" s="43">
        <f>SUM(C21:I21)</f>
        <v>0</v>
      </c>
      <c r="L21" s="58"/>
      <c r="M21" s="58"/>
    </row>
    <row r="22" spans="1:13" ht="15">
      <c r="A22" s="157" t="s">
        <v>209</v>
      </c>
      <c r="B22" s="70"/>
      <c r="C22" s="46">
        <v>0</v>
      </c>
      <c r="D22" s="46"/>
      <c r="E22" s="41">
        <v>0</v>
      </c>
      <c r="F22" s="46"/>
      <c r="G22" s="46">
        <v>15</v>
      </c>
      <c r="H22" s="46"/>
      <c r="I22" s="46">
        <v>0</v>
      </c>
      <c r="J22" s="46"/>
      <c r="K22" s="43">
        <f>SUM(C22:I22)</f>
        <v>15</v>
      </c>
      <c r="L22" s="58"/>
      <c r="M22" s="58"/>
    </row>
    <row r="23" spans="1:13" ht="15">
      <c r="A23" s="157" t="s">
        <v>218</v>
      </c>
      <c r="B23" s="70"/>
      <c r="C23" s="46">
        <v>0</v>
      </c>
      <c r="D23" s="46"/>
      <c r="E23" s="41">
        <v>0</v>
      </c>
      <c r="F23" s="46"/>
      <c r="G23" s="46">
        <v>0</v>
      </c>
      <c r="H23" s="46"/>
      <c r="I23" s="46">
        <v>0</v>
      </c>
      <c r="J23" s="46"/>
      <c r="K23" s="43">
        <f>SUM(C23:I23)</f>
        <v>0</v>
      </c>
      <c r="L23" s="58"/>
      <c r="M23" s="58"/>
    </row>
    <row r="24" spans="1:13" ht="15">
      <c r="A24" s="70" t="s">
        <v>177</v>
      </c>
      <c r="B24" s="112"/>
      <c r="C24" s="46">
        <v>0</v>
      </c>
      <c r="D24" s="46"/>
      <c r="E24" s="41">
        <v>0</v>
      </c>
      <c r="F24" s="46"/>
      <c r="G24" s="46">
        <v>0</v>
      </c>
      <c r="H24" s="46"/>
      <c r="I24" s="46">
        <v>0</v>
      </c>
      <c r="J24" s="46"/>
      <c r="K24" s="43">
        <f>SUM(C24:I24)</f>
        <v>0</v>
      </c>
      <c r="L24" s="58"/>
      <c r="M24" s="58"/>
    </row>
    <row r="25" spans="1:13" ht="15">
      <c r="A25" s="70" t="s">
        <v>200</v>
      </c>
      <c r="B25" s="70"/>
      <c r="C25" s="46">
        <v>0</v>
      </c>
      <c r="D25" s="46"/>
      <c r="E25" s="41">
        <v>0</v>
      </c>
      <c r="F25" s="46"/>
      <c r="G25" s="46">
        <v>0</v>
      </c>
      <c r="H25" s="46"/>
      <c r="I25" s="46">
        <v>867</v>
      </c>
      <c r="J25" s="46"/>
      <c r="K25" s="43">
        <f>SUM(C25:I25)</f>
        <v>867</v>
      </c>
      <c r="L25" s="58"/>
      <c r="M25" s="58"/>
    </row>
    <row r="26" spans="1:13" ht="15.75" thickBot="1">
      <c r="A26" s="90" t="s">
        <v>268</v>
      </c>
      <c r="B26" s="70"/>
      <c r="C26" s="217">
        <f>SUM(C19:C25)</f>
        <v>18113</v>
      </c>
      <c r="D26" s="217"/>
      <c r="E26" s="217">
        <f>SUM(E19:E25)</f>
        <v>15166</v>
      </c>
      <c r="F26" s="217"/>
      <c r="G26" s="217">
        <f>SUM(G19:G25)</f>
        <v>264</v>
      </c>
      <c r="H26" s="217"/>
      <c r="I26" s="217">
        <f>SUM(I19:I25)</f>
        <v>12730</v>
      </c>
      <c r="J26" s="217"/>
      <c r="K26" s="217">
        <f>SUM(K19:K25)</f>
        <v>46273</v>
      </c>
      <c r="L26" s="45"/>
      <c r="M26" s="58"/>
    </row>
    <row r="27" spans="1:13" ht="15">
      <c r="A27" s="202"/>
      <c r="B27" s="70"/>
      <c r="C27" s="67"/>
      <c r="D27" s="70"/>
      <c r="E27" s="67"/>
      <c r="F27" s="70"/>
      <c r="G27" s="67"/>
      <c r="H27" s="70"/>
      <c r="I27" s="67"/>
      <c r="J27" s="70"/>
      <c r="K27" s="67"/>
      <c r="L27" s="67"/>
      <c r="M27" s="67"/>
    </row>
    <row r="28" spans="1:13" ht="15">
      <c r="A28" s="202"/>
      <c r="B28" s="70"/>
      <c r="C28" s="67"/>
      <c r="D28" s="70"/>
      <c r="E28" s="67"/>
      <c r="F28" s="70"/>
      <c r="G28" s="67"/>
      <c r="H28" s="70"/>
      <c r="I28" s="67"/>
      <c r="J28" s="70"/>
      <c r="K28" s="67"/>
      <c r="L28" s="67"/>
      <c r="M28" s="67"/>
    </row>
    <row r="29" spans="1:13" ht="15">
      <c r="A29" s="90" t="s">
        <v>216</v>
      </c>
      <c r="B29" s="33"/>
      <c r="C29" s="220">
        <v>18112</v>
      </c>
      <c r="D29" s="220"/>
      <c r="E29" s="215">
        <v>15160</v>
      </c>
      <c r="F29" s="220"/>
      <c r="G29" s="220">
        <v>490</v>
      </c>
      <c r="H29" s="220"/>
      <c r="I29" s="220">
        <v>12454</v>
      </c>
      <c r="J29" s="220"/>
      <c r="K29" s="221">
        <f>SUM(C29:I29)</f>
        <v>46216</v>
      </c>
      <c r="L29" s="58"/>
      <c r="M29" s="58"/>
    </row>
    <row r="30" spans="1:13" ht="15">
      <c r="A30" s="233" t="s">
        <v>203</v>
      </c>
      <c r="B30" s="158"/>
      <c r="C30" s="88"/>
      <c r="D30" s="35"/>
      <c r="E30" s="71"/>
      <c r="F30" s="35"/>
      <c r="G30" s="220"/>
      <c r="H30" s="220"/>
      <c r="I30" s="220"/>
      <c r="J30" s="220"/>
      <c r="K30" s="221"/>
      <c r="L30" s="58"/>
      <c r="M30" s="58"/>
    </row>
    <row r="31" spans="1:13" ht="15">
      <c r="A31" s="157" t="s">
        <v>204</v>
      </c>
      <c r="B31" s="158"/>
      <c r="C31" s="224">
        <v>1</v>
      </c>
      <c r="D31" s="220"/>
      <c r="E31" s="215">
        <v>5</v>
      </c>
      <c r="F31" s="220"/>
      <c r="G31" s="220">
        <v>0</v>
      </c>
      <c r="H31" s="220"/>
      <c r="I31" s="220">
        <v>0</v>
      </c>
      <c r="J31" s="220"/>
      <c r="K31" s="221">
        <f>SUM(C31:I31)</f>
        <v>6</v>
      </c>
      <c r="L31" s="58"/>
      <c r="M31" s="58"/>
    </row>
    <row r="32" spans="1:13" ht="15">
      <c r="A32" s="157" t="s">
        <v>209</v>
      </c>
      <c r="B32" s="90"/>
      <c r="C32" s="220">
        <v>0</v>
      </c>
      <c r="D32" s="220"/>
      <c r="E32" s="215">
        <v>0</v>
      </c>
      <c r="F32" s="220"/>
      <c r="G32" s="220">
        <v>26</v>
      </c>
      <c r="H32" s="220"/>
      <c r="I32" s="220">
        <v>0</v>
      </c>
      <c r="J32" s="220"/>
      <c r="K32" s="221">
        <f>SUM(C32:I32)</f>
        <v>26</v>
      </c>
      <c r="L32" s="58"/>
      <c r="M32" s="58"/>
    </row>
    <row r="33" spans="1:13" ht="15">
      <c r="A33" s="157" t="s">
        <v>218</v>
      </c>
      <c r="B33" s="90"/>
      <c r="C33" s="220">
        <v>0</v>
      </c>
      <c r="D33" s="220"/>
      <c r="E33" s="215">
        <v>1</v>
      </c>
      <c r="F33" s="220"/>
      <c r="G33" s="220">
        <v>-1</v>
      </c>
      <c r="H33" s="220"/>
      <c r="I33" s="220">
        <v>0</v>
      </c>
      <c r="J33" s="220"/>
      <c r="K33" s="221">
        <f>SUM(C33:I33)</f>
        <v>0</v>
      </c>
      <c r="L33" s="58"/>
      <c r="M33" s="58"/>
    </row>
    <row r="34" spans="1:13" ht="15">
      <c r="A34" s="155" t="s">
        <v>194</v>
      </c>
      <c r="B34" s="234"/>
      <c r="C34" s="220"/>
      <c r="D34" s="220"/>
      <c r="E34" s="215"/>
      <c r="F34" s="220"/>
      <c r="G34" s="220"/>
      <c r="H34" s="220"/>
      <c r="I34" s="220"/>
      <c r="J34" s="220"/>
      <c r="K34" s="221"/>
      <c r="L34" s="58"/>
      <c r="M34" s="58"/>
    </row>
    <row r="35" spans="1:13" ht="15">
      <c r="A35" s="175" t="s">
        <v>219</v>
      </c>
      <c r="B35" s="234"/>
      <c r="C35" s="220">
        <v>0</v>
      </c>
      <c r="D35" s="220"/>
      <c r="E35" s="215">
        <v>0</v>
      </c>
      <c r="F35" s="220"/>
      <c r="G35" s="220">
        <v>-689</v>
      </c>
      <c r="H35" s="220"/>
      <c r="I35" s="220">
        <v>0</v>
      </c>
      <c r="J35" s="220"/>
      <c r="K35" s="221">
        <f>SUM(C35:I35)</f>
        <v>-689</v>
      </c>
      <c r="L35" s="58"/>
      <c r="M35" s="58"/>
    </row>
    <row r="36" spans="1:13" ht="15">
      <c r="A36" s="90" t="s">
        <v>177</v>
      </c>
      <c r="B36" s="234"/>
      <c r="C36" s="220">
        <v>0</v>
      </c>
      <c r="D36" s="220"/>
      <c r="E36" s="215">
        <v>0</v>
      </c>
      <c r="F36" s="220"/>
      <c r="G36" s="220">
        <v>0</v>
      </c>
      <c r="H36" s="220"/>
      <c r="I36" s="220">
        <v>-3623</v>
      </c>
      <c r="J36" s="220"/>
      <c r="K36" s="221">
        <f>SUM(C36:I36)</f>
        <v>-3623</v>
      </c>
      <c r="L36" s="58"/>
      <c r="M36" s="58"/>
    </row>
    <row r="37" spans="1:13" ht="15">
      <c r="A37" s="90" t="s">
        <v>200</v>
      </c>
      <c r="B37" s="90"/>
      <c r="C37" s="220">
        <v>0</v>
      </c>
      <c r="D37" s="220"/>
      <c r="E37" s="215">
        <v>0</v>
      </c>
      <c r="F37" s="220"/>
      <c r="G37" s="220">
        <v>0</v>
      </c>
      <c r="H37" s="220"/>
      <c r="I37" s="220">
        <v>4010</v>
      </c>
      <c r="J37" s="220"/>
      <c r="K37" s="221">
        <f>SUM(C37:I37)</f>
        <v>4010</v>
      </c>
      <c r="L37" s="58"/>
      <c r="M37" s="58"/>
    </row>
    <row r="38" spans="1:13" ht="15.75" thickBot="1">
      <c r="A38" s="90" t="s">
        <v>267</v>
      </c>
      <c r="B38" s="90"/>
      <c r="C38" s="217">
        <f>SUM(C29:C37)</f>
        <v>18113</v>
      </c>
      <c r="D38" s="217"/>
      <c r="E38" s="217">
        <f>SUM(E29:E37)</f>
        <v>15166</v>
      </c>
      <c r="F38" s="217"/>
      <c r="G38" s="217">
        <f>SUM(G29:G37)</f>
        <v>-174</v>
      </c>
      <c r="H38" s="217"/>
      <c r="I38" s="217">
        <f>SUM(I29:I37)</f>
        <v>12841</v>
      </c>
      <c r="J38" s="217"/>
      <c r="K38" s="217">
        <f>SUM(K29:K37)</f>
        <v>45946</v>
      </c>
      <c r="L38" s="217"/>
      <c r="M38" s="58"/>
    </row>
    <row r="39" spans="1:13" ht="15">
      <c r="A39" s="154"/>
      <c r="B39" s="92"/>
      <c r="C39" s="92"/>
      <c r="D39" s="92"/>
      <c r="E39" s="92"/>
      <c r="F39" s="92"/>
      <c r="G39" s="92"/>
      <c r="H39" s="92"/>
      <c r="I39" s="92"/>
      <c r="J39" s="92"/>
      <c r="K39" s="92"/>
      <c r="L39" s="92"/>
      <c r="M39" s="92"/>
    </row>
    <row r="40" spans="1:13" ht="15">
      <c r="A40" s="264" t="s">
        <v>245</v>
      </c>
      <c r="B40" s="264"/>
      <c r="C40" s="265"/>
      <c r="D40" s="265"/>
      <c r="E40" s="265"/>
      <c r="F40" s="265"/>
      <c r="G40" s="265"/>
      <c r="H40" s="265"/>
      <c r="I40" s="265"/>
      <c r="J40" s="265"/>
      <c r="K40" s="265"/>
      <c r="L40" s="265"/>
      <c r="M40" s="58"/>
    </row>
    <row r="41" spans="1:13" ht="15">
      <c r="A41" s="265"/>
      <c r="B41" s="265"/>
      <c r="C41" s="265"/>
      <c r="D41" s="265"/>
      <c r="E41" s="265"/>
      <c r="F41" s="265"/>
      <c r="G41" s="265"/>
      <c r="H41" s="265"/>
      <c r="I41" s="265"/>
      <c r="J41" s="265"/>
      <c r="K41" s="265"/>
      <c r="L41" s="265"/>
      <c r="M41" s="58"/>
    </row>
    <row r="42" spans="1:13" ht="15">
      <c r="A42" s="265"/>
      <c r="B42" s="265"/>
      <c r="C42" s="265"/>
      <c r="D42" s="265"/>
      <c r="E42" s="265"/>
      <c r="F42" s="265"/>
      <c r="G42" s="265"/>
      <c r="H42" s="265"/>
      <c r="I42" s="265"/>
      <c r="J42" s="265"/>
      <c r="K42" s="265"/>
      <c r="L42" s="265"/>
      <c r="M42" s="58"/>
    </row>
    <row r="43" spans="1:13" ht="15">
      <c r="A43" s="57"/>
      <c r="B43" s="57"/>
      <c r="C43" s="99"/>
      <c r="D43" s="99"/>
      <c r="E43" s="99"/>
      <c r="F43" s="99"/>
      <c r="G43" s="99"/>
      <c r="H43" s="99"/>
      <c r="I43" s="46"/>
      <c r="J43" s="46"/>
      <c r="K43" s="46"/>
      <c r="L43" s="90"/>
      <c r="M43" s="38" t="s">
        <v>64</v>
      </c>
    </row>
    <row r="44" spans="1:13" ht="15">
      <c r="A44" s="133"/>
      <c r="B44" s="133"/>
      <c r="C44" s="133"/>
      <c r="D44" s="133"/>
      <c r="E44" s="133"/>
      <c r="F44" s="133"/>
      <c r="G44" s="133"/>
      <c r="H44" s="133"/>
      <c r="I44" s="134"/>
      <c r="J44" s="134"/>
      <c r="K44" s="134"/>
      <c r="L44" s="135"/>
      <c r="M44" s="60"/>
    </row>
    <row r="45" spans="1:12" ht="15">
      <c r="A45" s="133"/>
      <c r="B45" s="133"/>
      <c r="C45" s="133"/>
      <c r="D45" s="133"/>
      <c r="E45" s="133"/>
      <c r="F45" s="133"/>
      <c r="G45" s="133"/>
      <c r="H45" s="133"/>
      <c r="I45" s="134"/>
      <c r="J45" s="134"/>
      <c r="K45" s="134"/>
      <c r="L45" s="135"/>
    </row>
    <row r="46" spans="1:13" ht="15">
      <c r="A46" s="136"/>
      <c r="B46" s="136"/>
      <c r="C46" s="134"/>
      <c r="D46" s="134"/>
      <c r="E46" s="137"/>
      <c r="F46" s="134"/>
      <c r="G46" s="134"/>
      <c r="H46" s="134"/>
      <c r="I46" s="134"/>
      <c r="J46" s="134"/>
      <c r="K46" s="138"/>
      <c r="L46" s="60"/>
      <c r="M46" s="60"/>
    </row>
    <row r="47" spans="1:13" ht="15">
      <c r="A47" s="136"/>
      <c r="B47" s="136"/>
      <c r="C47" s="134"/>
      <c r="D47" s="134"/>
      <c r="E47" s="137"/>
      <c r="F47" s="134"/>
      <c r="G47" s="134"/>
      <c r="H47" s="134"/>
      <c r="I47" s="134"/>
      <c r="J47" s="134"/>
      <c r="K47" s="138"/>
      <c r="L47" s="60"/>
      <c r="M47" s="60"/>
    </row>
    <row r="48" spans="9:12" ht="15">
      <c r="I48" s="134"/>
      <c r="J48" s="134"/>
      <c r="K48" s="138"/>
      <c r="L48" s="60"/>
    </row>
    <row r="49" spans="9:13" ht="15">
      <c r="I49" s="134"/>
      <c r="J49" s="134"/>
      <c r="K49" s="134"/>
      <c r="L49" s="134"/>
      <c r="M49" s="134"/>
    </row>
    <row r="50" spans="9:13" ht="15">
      <c r="I50" s="134"/>
      <c r="J50" s="136"/>
      <c r="K50" s="139"/>
      <c r="L50" s="134"/>
      <c r="M50" s="134"/>
    </row>
    <row r="51" spans="1:13" ht="15">
      <c r="A51" s="136"/>
      <c r="B51" s="136"/>
      <c r="C51" s="136"/>
      <c r="D51" s="136"/>
      <c r="E51" s="136"/>
      <c r="F51" s="136"/>
      <c r="G51" s="136"/>
      <c r="H51" s="136"/>
      <c r="I51" s="134"/>
      <c r="J51" s="136"/>
      <c r="K51" s="140"/>
      <c r="L51" s="134"/>
      <c r="M51" s="134"/>
    </row>
    <row r="52" spans="1:13" ht="15">
      <c r="A52" s="136"/>
      <c r="B52" s="136"/>
      <c r="C52" s="136"/>
      <c r="D52" s="136"/>
      <c r="E52" s="136"/>
      <c r="F52" s="136"/>
      <c r="G52" s="136"/>
      <c r="H52" s="136"/>
      <c r="I52" s="134"/>
      <c r="J52" s="136"/>
      <c r="K52" s="140"/>
      <c r="L52" s="134"/>
      <c r="M52" s="134"/>
    </row>
    <row r="53" spans="1:13" ht="15">
      <c r="A53" s="136"/>
      <c r="B53" s="136"/>
      <c r="C53" s="136"/>
      <c r="D53" s="136"/>
      <c r="E53" s="136"/>
      <c r="F53" s="136"/>
      <c r="G53" s="136"/>
      <c r="H53" s="136"/>
      <c r="I53" s="134"/>
      <c r="J53" s="136"/>
      <c r="K53" s="140"/>
      <c r="L53" s="134"/>
      <c r="M53" s="134"/>
    </row>
    <row r="54" spans="1:13" ht="15">
      <c r="A54" s="136"/>
      <c r="B54" s="136"/>
      <c r="C54" s="136"/>
      <c r="D54" s="136"/>
      <c r="E54" s="136"/>
      <c r="F54" s="136"/>
      <c r="G54" s="136"/>
      <c r="H54" s="136"/>
      <c r="I54" s="134"/>
      <c r="J54" s="136"/>
      <c r="K54" s="139"/>
      <c r="L54" s="134"/>
      <c r="M54" s="134"/>
    </row>
    <row r="55" spans="1:13" ht="15">
      <c r="A55" s="136"/>
      <c r="B55" s="136"/>
      <c r="C55" s="136"/>
      <c r="D55" s="136"/>
      <c r="E55" s="136"/>
      <c r="F55" s="136"/>
      <c r="G55" s="136"/>
      <c r="H55" s="136"/>
      <c r="I55" s="134"/>
      <c r="J55" s="136"/>
      <c r="K55" s="139"/>
      <c r="L55" s="134"/>
      <c r="M55" s="134"/>
    </row>
    <row r="56" spans="1:13" ht="15">
      <c r="A56" s="136"/>
      <c r="B56" s="136"/>
      <c r="C56" s="136"/>
      <c r="D56" s="136"/>
      <c r="E56" s="136"/>
      <c r="F56" s="136"/>
      <c r="G56" s="136"/>
      <c r="H56" s="136"/>
      <c r="I56" s="134"/>
      <c r="J56" s="136"/>
      <c r="K56" s="139"/>
      <c r="L56" s="134"/>
      <c r="M56" s="134"/>
    </row>
    <row r="57" spans="1:13" ht="15">
      <c r="A57" s="136"/>
      <c r="B57" s="136"/>
      <c r="C57" s="136"/>
      <c r="D57" s="136"/>
      <c r="E57" s="136"/>
      <c r="F57" s="136"/>
      <c r="G57" s="136"/>
      <c r="H57" s="136"/>
      <c r="I57" s="134"/>
      <c r="J57" s="136"/>
      <c r="K57" s="139"/>
      <c r="L57" s="134"/>
      <c r="M57" s="134"/>
    </row>
    <row r="58" spans="1:13" ht="15">
      <c r="A58" s="136"/>
      <c r="B58" s="136"/>
      <c r="C58" s="136"/>
      <c r="D58" s="136"/>
      <c r="E58" s="136"/>
      <c r="F58" s="136"/>
      <c r="G58" s="136"/>
      <c r="H58" s="136"/>
      <c r="I58" s="134"/>
      <c r="J58" s="136"/>
      <c r="K58" s="139"/>
      <c r="L58" s="134"/>
      <c r="M58" s="134"/>
    </row>
    <row r="59" spans="11:13" ht="15">
      <c r="K59" s="141"/>
      <c r="L59" s="134"/>
      <c r="M59" s="134"/>
    </row>
    <row r="60" spans="12:13" ht="15">
      <c r="L60" s="134"/>
      <c r="M60" s="134"/>
    </row>
    <row r="61" spans="12:13" ht="15">
      <c r="L61" s="134"/>
      <c r="M61" s="134"/>
    </row>
    <row r="62" spans="11:13" ht="15">
      <c r="K62" s="142"/>
      <c r="L62" s="134"/>
      <c r="M62" s="134"/>
    </row>
  </sheetData>
  <sheetProtection/>
  <mergeCells count="3">
    <mergeCell ref="E14:G14"/>
    <mergeCell ref="A9:M10"/>
    <mergeCell ref="A40:L42"/>
  </mergeCells>
  <printOptions horizontalCentered="1"/>
  <pageMargins left="0.75" right="0" top="0.5" bottom="0.5" header="0.5" footer="0.5"/>
  <pageSetup fitToHeight="1" fitToWidth="1" horizontalDpi="600" verticalDpi="600" orientation="landscape" scale="90"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dimension ref="A1:Q3650"/>
  <sheetViews>
    <sheetView zoomScaleSheetLayoutView="100" zoomScalePageLayoutView="0" workbookViewId="0" topLeftCell="A67">
      <selection activeCell="C95" sqref="C94:C95"/>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5"/>
      <c r="B1" s="25"/>
      <c r="C1" s="25"/>
      <c r="D1" s="25"/>
      <c r="E1" s="25"/>
      <c r="F1" s="25"/>
    </row>
    <row r="2" spans="1:6" ht="15">
      <c r="A2" s="25"/>
      <c r="B2" s="25"/>
      <c r="C2" s="25"/>
      <c r="D2" s="25"/>
      <c r="E2" s="25"/>
      <c r="F2" s="25"/>
    </row>
    <row r="3" spans="1:6" ht="15">
      <c r="A3" s="25"/>
      <c r="B3" s="25"/>
      <c r="C3" s="25"/>
      <c r="D3" s="25"/>
      <c r="E3" s="25"/>
      <c r="F3" s="25"/>
    </row>
    <row r="4" spans="1:6" ht="15">
      <c r="A4" s="25"/>
      <c r="B4" s="25"/>
      <c r="C4" s="25"/>
      <c r="D4" s="25"/>
      <c r="E4" s="25"/>
      <c r="F4" s="25"/>
    </row>
    <row r="5" spans="1:6" ht="15">
      <c r="A5" s="25"/>
      <c r="B5" s="25"/>
      <c r="C5" s="25"/>
      <c r="D5" s="25"/>
      <c r="E5" s="25"/>
      <c r="F5" s="25"/>
    </row>
    <row r="6" spans="1:6" ht="15">
      <c r="A6" s="26" t="s">
        <v>1</v>
      </c>
      <c r="B6" s="25"/>
      <c r="C6" s="25"/>
      <c r="D6" s="25"/>
      <c r="E6" s="25"/>
      <c r="F6" s="25"/>
    </row>
    <row r="7" spans="1:17" ht="15">
      <c r="A7" s="27" t="s">
        <v>2</v>
      </c>
      <c r="B7" s="25"/>
      <c r="C7" s="25"/>
      <c r="D7" s="25"/>
      <c r="E7" s="25"/>
      <c r="F7" s="25"/>
      <c r="H7" s="143"/>
      <c r="I7" s="143"/>
      <c r="J7" s="143"/>
      <c r="K7" s="143"/>
      <c r="L7" s="143"/>
      <c r="M7" s="143"/>
      <c r="N7" s="143"/>
      <c r="O7" s="143"/>
      <c r="P7" s="143"/>
      <c r="Q7" s="143"/>
    </row>
    <row r="8" spans="1:17" ht="15">
      <c r="A8" s="25"/>
      <c r="B8" s="25"/>
      <c r="C8" s="25"/>
      <c r="E8" s="25"/>
      <c r="F8" s="25"/>
      <c r="H8" s="143"/>
      <c r="I8" s="143"/>
      <c r="J8" s="143"/>
      <c r="K8" s="143"/>
      <c r="L8" s="143"/>
      <c r="M8" s="143"/>
      <c r="N8" s="143"/>
      <c r="O8" s="143"/>
      <c r="P8" s="143"/>
      <c r="Q8" s="143"/>
    </row>
    <row r="9" spans="1:17" ht="15" customHeight="1">
      <c r="A9" s="267" t="s">
        <v>269</v>
      </c>
      <c r="B9" s="268"/>
      <c r="C9" s="268"/>
      <c r="D9" s="268"/>
      <c r="E9" s="268"/>
      <c r="F9" s="268"/>
      <c r="H9" s="143"/>
      <c r="I9" s="143"/>
      <c r="J9" s="143"/>
      <c r="K9" s="143"/>
      <c r="L9" s="143"/>
      <c r="M9" s="143"/>
      <c r="N9" s="143"/>
      <c r="O9" s="143"/>
      <c r="P9" s="143"/>
      <c r="Q9" s="143"/>
    </row>
    <row r="10" spans="1:17" ht="15">
      <c r="A10" s="268"/>
      <c r="B10" s="268"/>
      <c r="C10" s="268"/>
      <c r="D10" s="268"/>
      <c r="E10" s="268"/>
      <c r="F10" s="268"/>
      <c r="H10" s="143"/>
      <c r="I10" s="143"/>
      <c r="J10" s="143"/>
      <c r="K10" s="143"/>
      <c r="L10" s="143"/>
      <c r="M10" s="143"/>
      <c r="N10" s="143"/>
      <c r="O10" s="143"/>
      <c r="P10" s="143"/>
      <c r="Q10" s="143"/>
    </row>
    <row r="11" spans="1:17" ht="15">
      <c r="A11" s="243" t="s">
        <v>3</v>
      </c>
      <c r="B11" s="28"/>
      <c r="C11" s="28"/>
      <c r="D11" s="89"/>
      <c r="E11" s="58"/>
      <c r="F11" s="89"/>
      <c r="H11" s="143"/>
      <c r="I11" s="143"/>
      <c r="J11" s="143"/>
      <c r="K11" s="143"/>
      <c r="L11" s="143"/>
      <c r="M11" s="143"/>
      <c r="N11" s="143"/>
      <c r="O11" s="143"/>
      <c r="P11" s="143"/>
      <c r="Q11" s="143"/>
    </row>
    <row r="12" spans="1:17" ht="15">
      <c r="A12" s="243"/>
      <c r="B12" s="25"/>
      <c r="C12" s="10"/>
      <c r="D12" s="269" t="s">
        <v>270</v>
      </c>
      <c r="E12" s="270"/>
      <c r="F12" s="270"/>
      <c r="H12" s="143"/>
      <c r="I12" s="143"/>
      <c r="J12" s="143"/>
      <c r="K12" s="143"/>
      <c r="L12" s="143"/>
      <c r="M12" s="143"/>
      <c r="N12" s="143"/>
      <c r="O12" s="143"/>
      <c r="P12" s="143"/>
      <c r="Q12" s="143"/>
    </row>
    <row r="13" spans="1:17" ht="15">
      <c r="A13" s="25"/>
      <c r="B13" s="25"/>
      <c r="C13" s="25"/>
      <c r="D13" s="39" t="s">
        <v>262</v>
      </c>
      <c r="E13" s="25"/>
      <c r="F13" s="39" t="s">
        <v>261</v>
      </c>
      <c r="H13" s="143"/>
      <c r="I13" s="143"/>
      <c r="J13" s="143"/>
      <c r="K13" s="239"/>
      <c r="L13" s="143"/>
      <c r="M13" s="143"/>
      <c r="N13" s="143"/>
      <c r="O13" s="143"/>
      <c r="P13" s="143"/>
      <c r="Q13" s="143"/>
    </row>
    <row r="14" spans="1:17" ht="15">
      <c r="A14" s="25"/>
      <c r="B14" s="25"/>
      <c r="C14" s="25"/>
      <c r="D14" s="34" t="s">
        <v>12</v>
      </c>
      <c r="E14" s="25"/>
      <c r="F14" s="34" t="s">
        <v>12</v>
      </c>
      <c r="H14" s="143"/>
      <c r="I14" s="143"/>
      <c r="J14" s="143"/>
      <c r="K14" s="240"/>
      <c r="L14" s="143"/>
      <c r="M14" s="143"/>
      <c r="N14" s="143"/>
      <c r="O14" s="143"/>
      <c r="P14" s="143"/>
      <c r="Q14" s="143"/>
    </row>
    <row r="15" spans="1:17" ht="15">
      <c r="A15" s="25"/>
      <c r="B15" s="25"/>
      <c r="C15" s="11"/>
      <c r="D15" s="25"/>
      <c r="E15" s="25"/>
      <c r="F15" s="25"/>
      <c r="H15" s="143"/>
      <c r="I15" s="143"/>
      <c r="J15" s="241"/>
      <c r="K15" s="143"/>
      <c r="L15" s="143"/>
      <c r="M15" s="143"/>
      <c r="N15" s="143"/>
      <c r="O15" s="143"/>
      <c r="P15" s="143"/>
      <c r="Q15" s="143"/>
    </row>
    <row r="16" spans="1:17" ht="15">
      <c r="A16" s="11" t="s">
        <v>37</v>
      </c>
      <c r="B16" s="11"/>
      <c r="C16" s="25"/>
      <c r="D16" s="25"/>
      <c r="E16" s="25"/>
      <c r="F16" s="25"/>
      <c r="H16" s="241"/>
      <c r="I16" s="241"/>
      <c r="J16" s="143"/>
      <c r="K16" s="143"/>
      <c r="L16" s="143"/>
      <c r="M16" s="143"/>
      <c r="N16" s="143"/>
      <c r="O16" s="143"/>
      <c r="P16" s="143"/>
      <c r="Q16" s="143"/>
    </row>
    <row r="17" spans="1:17" ht="15">
      <c r="A17" s="33" t="s">
        <v>13</v>
      </c>
      <c r="B17" s="25"/>
      <c r="C17" s="25"/>
      <c r="D17" s="71">
        <v>893</v>
      </c>
      <c r="E17" s="25"/>
      <c r="F17" s="71">
        <v>4030</v>
      </c>
      <c r="H17" s="242"/>
      <c r="I17" s="143"/>
      <c r="J17" s="143"/>
      <c r="K17" s="144"/>
      <c r="L17" s="143"/>
      <c r="M17" s="143"/>
      <c r="N17" s="143"/>
      <c r="O17" s="143"/>
      <c r="P17" s="143"/>
      <c r="Q17" s="143"/>
    </row>
    <row r="18" spans="1:17" ht="15">
      <c r="A18" s="33" t="s">
        <v>14</v>
      </c>
      <c r="B18" s="25"/>
      <c r="C18" s="25"/>
      <c r="D18" s="71"/>
      <c r="E18" s="25"/>
      <c r="F18" s="71"/>
      <c r="H18" s="242"/>
      <c r="I18" s="143"/>
      <c r="J18" s="143"/>
      <c r="K18" s="144"/>
      <c r="L18" s="143"/>
      <c r="M18" s="143"/>
      <c r="N18" s="143"/>
      <c r="O18" s="143"/>
      <c r="P18" s="143"/>
      <c r="Q18" s="143"/>
    </row>
    <row r="19" spans="1:17" ht="15">
      <c r="A19" s="33"/>
      <c r="B19" s="25" t="s">
        <v>213</v>
      </c>
      <c r="C19" s="25"/>
      <c r="D19" s="71">
        <v>15</v>
      </c>
      <c r="E19" s="25"/>
      <c r="F19" s="71">
        <v>26</v>
      </c>
      <c r="H19" s="242"/>
      <c r="I19" s="143"/>
      <c r="J19" s="143"/>
      <c r="K19" s="144"/>
      <c r="L19" s="143"/>
      <c r="M19" s="143"/>
      <c r="N19" s="143"/>
      <c r="O19" s="143"/>
      <c r="P19" s="143"/>
      <c r="Q19" s="143"/>
    </row>
    <row r="20" spans="1:17" ht="15">
      <c r="A20" s="33"/>
      <c r="B20" s="25" t="s">
        <v>271</v>
      </c>
      <c r="C20" s="25"/>
      <c r="D20" s="71">
        <v>0</v>
      </c>
      <c r="E20" s="25"/>
      <c r="F20" s="71">
        <v>-15</v>
      </c>
      <c r="H20" s="242"/>
      <c r="I20" s="143"/>
      <c r="J20" s="143"/>
      <c r="K20" s="144"/>
      <c r="L20" s="143"/>
      <c r="M20" s="143"/>
      <c r="N20" s="143"/>
      <c r="O20" s="143"/>
      <c r="P20" s="143"/>
      <c r="Q20" s="143"/>
    </row>
    <row r="21" spans="1:17" ht="15">
      <c r="A21" s="33"/>
      <c r="B21" s="25" t="s">
        <v>284</v>
      </c>
      <c r="C21" s="25"/>
      <c r="D21" s="71">
        <v>-362</v>
      </c>
      <c r="E21" s="25"/>
      <c r="F21" s="71">
        <v>0</v>
      </c>
      <c r="H21" s="242"/>
      <c r="I21" s="143"/>
      <c r="J21" s="143"/>
      <c r="K21" s="144"/>
      <c r="L21" s="143"/>
      <c r="M21" s="143"/>
      <c r="N21" s="143"/>
      <c r="O21" s="143"/>
      <c r="P21" s="143"/>
      <c r="Q21" s="143"/>
    </row>
    <row r="22" spans="1:17" ht="15">
      <c r="A22" s="33"/>
      <c r="B22" s="25" t="s">
        <v>166</v>
      </c>
      <c r="C22" s="25"/>
      <c r="D22" s="71">
        <v>-316</v>
      </c>
      <c r="E22" s="25"/>
      <c r="F22" s="71">
        <v>-370</v>
      </c>
      <c r="H22" s="242"/>
      <c r="I22" s="143"/>
      <c r="J22" s="143"/>
      <c r="K22" s="144"/>
      <c r="L22" s="143"/>
      <c r="M22" s="143"/>
      <c r="N22" s="143"/>
      <c r="O22" s="143"/>
      <c r="P22" s="143"/>
      <c r="Q22" s="143"/>
    </row>
    <row r="23" spans="1:17" ht="15">
      <c r="A23" s="33"/>
      <c r="B23" s="25" t="s">
        <v>117</v>
      </c>
      <c r="C23" s="25"/>
      <c r="D23" s="71">
        <v>-2</v>
      </c>
      <c r="E23" s="25"/>
      <c r="F23" s="71">
        <v>-5</v>
      </c>
      <c r="H23" s="242"/>
      <c r="I23" s="143"/>
      <c r="J23" s="143"/>
      <c r="K23" s="144"/>
      <c r="L23" s="143"/>
      <c r="M23" s="143"/>
      <c r="N23" s="143"/>
      <c r="O23" s="143"/>
      <c r="P23" s="143"/>
      <c r="Q23" s="143"/>
    </row>
    <row r="24" spans="1:17" ht="15">
      <c r="A24" s="33"/>
      <c r="B24" s="25" t="s">
        <v>189</v>
      </c>
      <c r="C24" s="25"/>
      <c r="D24" s="71">
        <v>-120</v>
      </c>
      <c r="E24" s="101"/>
      <c r="F24" s="71">
        <v>-193</v>
      </c>
      <c r="H24" s="242"/>
      <c r="I24" s="143"/>
      <c r="J24" s="143"/>
      <c r="K24" s="144"/>
      <c r="L24" s="143"/>
      <c r="M24" s="143"/>
      <c r="N24" s="143"/>
      <c r="O24" s="143"/>
      <c r="P24" s="143"/>
      <c r="Q24" s="143"/>
    </row>
    <row r="25" spans="1:17" ht="15">
      <c r="A25" s="33"/>
      <c r="B25" s="25" t="s">
        <v>232</v>
      </c>
      <c r="C25" s="25"/>
      <c r="D25" s="71">
        <v>33</v>
      </c>
      <c r="E25" s="101"/>
      <c r="F25" s="71">
        <v>0</v>
      </c>
      <c r="H25" s="242"/>
      <c r="I25" s="143"/>
      <c r="J25" s="143"/>
      <c r="K25" s="144"/>
      <c r="L25" s="143"/>
      <c r="M25" s="143"/>
      <c r="N25" s="143"/>
      <c r="O25" s="143"/>
      <c r="P25" s="143"/>
      <c r="Q25" s="143"/>
    </row>
    <row r="26" spans="1:17" ht="15">
      <c r="A26" s="25"/>
      <c r="B26" s="25" t="s">
        <v>15</v>
      </c>
      <c r="C26" s="25"/>
      <c r="D26" s="72">
        <v>172</v>
      </c>
      <c r="E26" s="101"/>
      <c r="F26" s="72">
        <v>214</v>
      </c>
      <c r="G26" s="13"/>
      <c r="H26" s="143"/>
      <c r="I26" s="143"/>
      <c r="J26" s="143"/>
      <c r="K26" s="144"/>
      <c r="L26" s="143"/>
      <c r="M26" s="143"/>
      <c r="N26" s="143"/>
      <c r="O26" s="143"/>
      <c r="P26" s="143"/>
      <c r="Q26" s="143"/>
    </row>
    <row r="27" spans="1:17" ht="15">
      <c r="A27" s="25" t="s">
        <v>16</v>
      </c>
      <c r="B27" s="25"/>
      <c r="C27" s="25"/>
      <c r="D27" s="71">
        <f>SUM(D17:D26)</f>
        <v>313</v>
      </c>
      <c r="E27" s="101"/>
      <c r="F27" s="71">
        <f>SUM(F17:F26)</f>
        <v>3687</v>
      </c>
      <c r="G27" s="13"/>
      <c r="H27" s="143"/>
      <c r="I27" s="143"/>
      <c r="J27" s="143"/>
      <c r="K27" s="144"/>
      <c r="L27" s="143"/>
      <c r="M27" s="143"/>
      <c r="N27" s="143"/>
      <c r="O27" s="143"/>
      <c r="P27" s="143"/>
      <c r="Q27" s="143"/>
    </row>
    <row r="28" spans="1:17" ht="15">
      <c r="A28" s="25"/>
      <c r="B28" s="25" t="s">
        <v>4</v>
      </c>
      <c r="C28" s="25"/>
      <c r="D28" s="71">
        <v>-17</v>
      </c>
      <c r="E28" s="101"/>
      <c r="F28" s="71">
        <v>943</v>
      </c>
      <c r="G28" s="13"/>
      <c r="H28" s="143"/>
      <c r="I28" s="143"/>
      <c r="J28" s="143"/>
      <c r="K28" s="144"/>
      <c r="L28" s="143"/>
      <c r="M28" s="143"/>
      <c r="N28" s="143"/>
      <c r="O28" s="143"/>
      <c r="P28" s="143"/>
      <c r="Q28" s="143"/>
    </row>
    <row r="29" spans="1:17" ht="15">
      <c r="A29" s="25"/>
      <c r="B29" s="25" t="s">
        <v>17</v>
      </c>
      <c r="C29" s="25"/>
      <c r="D29" s="71">
        <v>2792</v>
      </c>
      <c r="E29" s="101"/>
      <c r="F29" s="71">
        <v>-1125</v>
      </c>
      <c r="H29" s="143"/>
      <c r="I29" s="143"/>
      <c r="J29" s="143"/>
      <c r="K29" s="144"/>
      <c r="L29" s="143"/>
      <c r="M29" s="143"/>
      <c r="N29" s="143"/>
      <c r="O29" s="143"/>
      <c r="P29" s="143"/>
      <c r="Q29" s="143"/>
    </row>
    <row r="30" spans="1:17" ht="15">
      <c r="A30" s="25"/>
      <c r="B30" s="25" t="s">
        <v>18</v>
      </c>
      <c r="C30" s="25"/>
      <c r="D30" s="72">
        <v>-659</v>
      </c>
      <c r="E30" s="101"/>
      <c r="F30" s="72">
        <v>-2170</v>
      </c>
      <c r="H30" s="143"/>
      <c r="I30" s="143"/>
      <c r="J30" s="143"/>
      <c r="K30" s="144"/>
      <c r="L30" s="143"/>
      <c r="M30" s="143"/>
      <c r="N30" s="143"/>
      <c r="O30" s="143"/>
      <c r="P30" s="143"/>
      <c r="Q30" s="143"/>
    </row>
    <row r="31" spans="1:17" ht="15">
      <c r="A31" s="25"/>
      <c r="B31" s="25"/>
      <c r="C31" s="25"/>
      <c r="D31" s="71">
        <f>SUM(D27:D30)</f>
        <v>2429</v>
      </c>
      <c r="E31" s="35"/>
      <c r="F31" s="71">
        <f>SUM(F27:F30)</f>
        <v>1335</v>
      </c>
      <c r="H31" s="143"/>
      <c r="I31" s="143"/>
      <c r="J31" s="143"/>
      <c r="K31" s="144"/>
      <c r="L31" s="143"/>
      <c r="M31" s="143"/>
      <c r="N31" s="143"/>
      <c r="O31" s="143"/>
      <c r="P31" s="143"/>
      <c r="Q31" s="143"/>
    </row>
    <row r="32" spans="1:17" ht="15">
      <c r="A32" s="25"/>
      <c r="B32" s="25" t="s">
        <v>224</v>
      </c>
      <c r="C32" s="25"/>
      <c r="D32" s="71">
        <v>-62</v>
      </c>
      <c r="E32" s="101"/>
      <c r="F32" s="71">
        <v>690</v>
      </c>
      <c r="H32" s="143"/>
      <c r="I32" s="143"/>
      <c r="J32" s="143"/>
      <c r="K32" s="144"/>
      <c r="L32" s="143"/>
      <c r="M32" s="143"/>
      <c r="N32" s="143"/>
      <c r="O32" s="143"/>
      <c r="P32" s="143"/>
      <c r="Q32" s="143"/>
    </row>
    <row r="33" spans="1:17" ht="15">
      <c r="A33" s="25" t="s">
        <v>101</v>
      </c>
      <c r="B33" s="25"/>
      <c r="C33" s="25"/>
      <c r="D33" s="73">
        <f>SUM(D31:D32)</f>
        <v>2367</v>
      </c>
      <c r="E33" s="101"/>
      <c r="F33" s="73">
        <f>SUM(F31:F32)</f>
        <v>2025</v>
      </c>
      <c r="H33" s="143"/>
      <c r="I33" s="143"/>
      <c r="J33" s="143"/>
      <c r="K33" s="144"/>
      <c r="L33" s="143"/>
      <c r="M33" s="143"/>
      <c r="N33" s="143"/>
      <c r="O33" s="143"/>
      <c r="P33" s="143"/>
      <c r="Q33" s="143"/>
    </row>
    <row r="34" spans="1:17" ht="15">
      <c r="A34" s="25"/>
      <c r="B34" s="25"/>
      <c r="C34" s="25"/>
      <c r="D34" s="71"/>
      <c r="E34" s="101"/>
      <c r="F34" s="71"/>
      <c r="H34" s="143"/>
      <c r="I34" s="143"/>
      <c r="J34" s="143"/>
      <c r="K34" s="144"/>
      <c r="L34" s="143"/>
      <c r="M34" s="143"/>
      <c r="N34" s="143"/>
      <c r="O34" s="143"/>
      <c r="P34" s="143"/>
      <c r="Q34" s="143"/>
    </row>
    <row r="35" spans="1:17" ht="15">
      <c r="A35" s="11" t="s">
        <v>38</v>
      </c>
      <c r="B35" s="25"/>
      <c r="C35" s="25"/>
      <c r="D35" s="71"/>
      <c r="E35" s="101"/>
      <c r="F35" s="71"/>
      <c r="G35" s="13"/>
      <c r="H35" s="241"/>
      <c r="I35" s="143"/>
      <c r="J35" s="143"/>
      <c r="K35" s="144"/>
      <c r="L35" s="143"/>
      <c r="M35" s="143"/>
      <c r="N35" s="143"/>
      <c r="O35" s="143"/>
      <c r="P35" s="143"/>
      <c r="Q35" s="143"/>
    </row>
    <row r="36" spans="1:17" ht="15">
      <c r="A36" s="25"/>
      <c r="B36" s="25" t="s">
        <v>104</v>
      </c>
      <c r="C36" s="25"/>
      <c r="D36" s="71">
        <v>-7</v>
      </c>
      <c r="E36" s="101"/>
      <c r="F36" s="71">
        <v>-35</v>
      </c>
      <c r="H36" s="143"/>
      <c r="I36" s="143"/>
      <c r="J36" s="143"/>
      <c r="K36" s="144"/>
      <c r="L36" s="143"/>
      <c r="M36" s="143"/>
      <c r="N36" s="143"/>
      <c r="O36" s="143"/>
      <c r="P36" s="143"/>
      <c r="Q36" s="143"/>
    </row>
    <row r="37" spans="1:17" ht="15">
      <c r="A37" s="25"/>
      <c r="B37" s="25" t="s">
        <v>285</v>
      </c>
      <c r="C37" s="25"/>
      <c r="D37" s="71">
        <v>-5453</v>
      </c>
      <c r="E37" s="101"/>
      <c r="F37" s="71">
        <v>-158</v>
      </c>
      <c r="H37" s="143"/>
      <c r="I37" s="143"/>
      <c r="J37" s="143"/>
      <c r="K37" s="144"/>
      <c r="L37" s="143"/>
      <c r="M37" s="143"/>
      <c r="N37" s="143"/>
      <c r="O37" s="143"/>
      <c r="P37" s="143"/>
      <c r="Q37" s="143"/>
    </row>
    <row r="38" spans="1:17" ht="15">
      <c r="A38" s="25"/>
      <c r="B38" s="25" t="s">
        <v>272</v>
      </c>
      <c r="C38" s="25"/>
      <c r="D38" s="71">
        <v>0</v>
      </c>
      <c r="E38" s="101"/>
      <c r="F38" s="71">
        <v>15</v>
      </c>
      <c r="H38" s="143"/>
      <c r="I38" s="143"/>
      <c r="J38" s="143"/>
      <c r="K38" s="144"/>
      <c r="L38" s="143"/>
      <c r="M38" s="143"/>
      <c r="N38" s="143"/>
      <c r="O38" s="143"/>
      <c r="P38" s="143"/>
      <c r="Q38" s="143"/>
    </row>
    <row r="39" spans="1:17" ht="15">
      <c r="A39" s="25"/>
      <c r="B39" s="25" t="s">
        <v>153</v>
      </c>
      <c r="C39" s="25"/>
      <c r="D39" s="71">
        <v>1066</v>
      </c>
      <c r="E39" s="101"/>
      <c r="F39" s="71">
        <v>499</v>
      </c>
      <c r="H39" s="143"/>
      <c r="I39" s="143"/>
      <c r="J39" s="143"/>
      <c r="K39" s="144"/>
      <c r="L39" s="143"/>
      <c r="M39" s="143"/>
      <c r="N39" s="143"/>
      <c r="O39" s="143"/>
      <c r="P39" s="143"/>
      <c r="Q39" s="143"/>
    </row>
    <row r="40" spans="1:17" ht="15">
      <c r="A40" s="25"/>
      <c r="B40" s="25" t="s">
        <v>117</v>
      </c>
      <c r="C40" s="25"/>
      <c r="D40" s="71">
        <v>2</v>
      </c>
      <c r="E40" s="101"/>
      <c r="F40" s="71">
        <v>5</v>
      </c>
      <c r="H40" s="143"/>
      <c r="I40" s="143"/>
      <c r="J40" s="143"/>
      <c r="K40" s="144"/>
      <c r="L40" s="143"/>
      <c r="M40" s="143"/>
      <c r="N40" s="143"/>
      <c r="O40" s="143"/>
      <c r="P40" s="143"/>
      <c r="Q40" s="143"/>
    </row>
    <row r="41" spans="1:17" ht="15">
      <c r="A41" s="25" t="s">
        <v>102</v>
      </c>
      <c r="B41" s="25"/>
      <c r="C41" s="25"/>
      <c r="D41" s="73">
        <f>SUM(D36:D40)</f>
        <v>-4392</v>
      </c>
      <c r="E41" s="101"/>
      <c r="F41" s="73">
        <f>SUM(F36:F40)</f>
        <v>326</v>
      </c>
      <c r="H41" s="143"/>
      <c r="I41" s="143"/>
      <c r="J41" s="143"/>
      <c r="K41" s="144"/>
      <c r="L41" s="143"/>
      <c r="M41" s="143"/>
      <c r="N41" s="143"/>
      <c r="O41" s="143"/>
      <c r="P41" s="143"/>
      <c r="Q41" s="143"/>
    </row>
    <row r="42" spans="1:17" ht="15">
      <c r="A42" s="25"/>
      <c r="B42" s="25"/>
      <c r="C42" s="25"/>
      <c r="D42" s="35"/>
      <c r="E42" s="101"/>
      <c r="F42" s="35"/>
      <c r="H42" s="143"/>
      <c r="I42" s="143"/>
      <c r="J42" s="143"/>
      <c r="K42" s="144"/>
      <c r="L42" s="143"/>
      <c r="M42" s="143"/>
      <c r="N42" s="143"/>
      <c r="O42" s="143"/>
      <c r="P42" s="143"/>
      <c r="Q42" s="143"/>
    </row>
    <row r="43" spans="1:17" ht="15">
      <c r="A43" s="11" t="s">
        <v>235</v>
      </c>
      <c r="B43" s="25"/>
      <c r="C43" s="25"/>
      <c r="D43" s="71"/>
      <c r="E43" s="101"/>
      <c r="F43" s="71"/>
      <c r="H43" s="241"/>
      <c r="I43" s="143"/>
      <c r="J43" s="143"/>
      <c r="K43" s="144"/>
      <c r="L43" s="143"/>
      <c r="M43" s="143"/>
      <c r="N43" s="143"/>
      <c r="O43" s="143"/>
      <c r="P43" s="143"/>
      <c r="Q43" s="143"/>
    </row>
    <row r="44" spans="1:17" ht="15">
      <c r="A44" s="25"/>
      <c r="B44" s="25" t="s">
        <v>208</v>
      </c>
      <c r="C44" s="25"/>
      <c r="D44" s="71">
        <v>0</v>
      </c>
      <c r="E44" s="101"/>
      <c r="F44" s="71">
        <v>6</v>
      </c>
      <c r="H44" s="143"/>
      <c r="I44" s="143"/>
      <c r="J44" s="143"/>
      <c r="K44" s="144"/>
      <c r="L44" s="143"/>
      <c r="M44" s="143"/>
      <c r="N44" s="143"/>
      <c r="O44" s="143"/>
      <c r="P44" s="143"/>
      <c r="Q44" s="143"/>
    </row>
    <row r="45" spans="1:17" ht="15">
      <c r="A45" s="25"/>
      <c r="B45" s="25" t="s">
        <v>273</v>
      </c>
      <c r="C45" s="25"/>
      <c r="D45" s="71">
        <v>0</v>
      </c>
      <c r="E45" s="101"/>
      <c r="F45" s="71">
        <v>-3623</v>
      </c>
      <c r="H45" s="143"/>
      <c r="I45" s="143"/>
      <c r="J45" s="143"/>
      <c r="K45" s="144"/>
      <c r="L45" s="143"/>
      <c r="M45" s="143"/>
      <c r="N45" s="143"/>
      <c r="O45" s="143"/>
      <c r="P45" s="143"/>
      <c r="Q45" s="143"/>
    </row>
    <row r="46" spans="1:17" ht="15">
      <c r="A46" s="1" t="s">
        <v>233</v>
      </c>
      <c r="C46" s="25"/>
      <c r="D46" s="73">
        <f>SUM(D44:D45)</f>
        <v>0</v>
      </c>
      <c r="E46" s="101"/>
      <c r="F46" s="73">
        <f>SUM(F44:F45)</f>
        <v>-3617</v>
      </c>
      <c r="H46" s="143"/>
      <c r="I46" s="143"/>
      <c r="J46" s="143"/>
      <c r="K46" s="144"/>
      <c r="L46" s="143"/>
      <c r="M46" s="143"/>
      <c r="N46" s="143"/>
      <c r="O46" s="143"/>
      <c r="P46" s="143"/>
      <c r="Q46" s="143"/>
    </row>
    <row r="47" spans="1:17" ht="15">
      <c r="A47" s="25"/>
      <c r="B47" s="25"/>
      <c r="C47" s="25"/>
      <c r="D47" s="25"/>
      <c r="E47" s="101"/>
      <c r="F47" s="25"/>
      <c r="H47" s="143"/>
      <c r="I47" s="143"/>
      <c r="J47" s="143"/>
      <c r="K47" s="143"/>
      <c r="L47" s="143"/>
      <c r="M47" s="143"/>
      <c r="N47" s="143"/>
      <c r="O47" s="143"/>
      <c r="P47" s="143"/>
      <c r="Q47" s="143"/>
    </row>
    <row r="49" spans="1:17" ht="15.75">
      <c r="A49" s="76"/>
      <c r="B49" s="25"/>
      <c r="C49" s="25"/>
      <c r="D49" s="34"/>
      <c r="E49" s="101"/>
      <c r="F49" s="34"/>
      <c r="H49" s="143"/>
      <c r="I49" s="143"/>
      <c r="J49" s="143"/>
      <c r="K49" s="144"/>
      <c r="L49" s="143"/>
      <c r="M49" s="143"/>
      <c r="N49" s="143"/>
      <c r="O49" s="143"/>
      <c r="P49" s="143"/>
      <c r="Q49" s="143"/>
    </row>
    <row r="50" spans="1:17" ht="15.75">
      <c r="A50" s="76"/>
      <c r="B50" s="25"/>
      <c r="C50" s="25"/>
      <c r="D50" s="34"/>
      <c r="E50" s="101"/>
      <c r="F50" s="34"/>
      <c r="H50" s="143"/>
      <c r="I50" s="143"/>
      <c r="J50" s="143"/>
      <c r="K50" s="144"/>
      <c r="L50" s="143"/>
      <c r="M50" s="143"/>
      <c r="N50" s="143"/>
      <c r="O50" s="143"/>
      <c r="P50" s="143"/>
      <c r="Q50" s="143"/>
    </row>
    <row r="51" spans="1:17" ht="15.75">
      <c r="A51" s="76"/>
      <c r="B51" s="25"/>
      <c r="C51" s="25"/>
      <c r="D51" s="34"/>
      <c r="E51" s="101"/>
      <c r="F51" s="34"/>
      <c r="H51" s="143"/>
      <c r="I51" s="143"/>
      <c r="J51" s="143"/>
      <c r="K51" s="144"/>
      <c r="L51" s="143"/>
      <c r="M51" s="143"/>
      <c r="N51" s="143"/>
      <c r="O51" s="143"/>
      <c r="P51" s="143"/>
      <c r="Q51" s="143"/>
    </row>
    <row r="52" spans="1:17" ht="15.75">
      <c r="A52" s="76"/>
      <c r="B52" s="25"/>
      <c r="C52" s="25"/>
      <c r="D52" s="34"/>
      <c r="E52" s="101"/>
      <c r="F52" s="75" t="s">
        <v>65</v>
      </c>
      <c r="H52" s="143"/>
      <c r="I52" s="143"/>
      <c r="J52" s="143"/>
      <c r="K52" s="144"/>
      <c r="L52" s="143"/>
      <c r="M52" s="143"/>
      <c r="N52" s="143"/>
      <c r="O52" s="143"/>
      <c r="P52" s="143"/>
      <c r="Q52" s="143"/>
    </row>
    <row r="53" spans="1:6" ht="15">
      <c r="A53" s="25"/>
      <c r="B53" s="25"/>
      <c r="C53" s="25"/>
      <c r="D53" s="25"/>
      <c r="E53" s="25"/>
      <c r="F53" s="75"/>
    </row>
    <row r="54" spans="1:6" ht="15">
      <c r="A54" s="25"/>
      <c r="B54" s="25"/>
      <c r="C54" s="25"/>
      <c r="D54" s="25"/>
      <c r="E54" s="25"/>
      <c r="F54" s="75"/>
    </row>
    <row r="55" spans="1:6" ht="15">
      <c r="A55" s="25"/>
      <c r="B55" s="25"/>
      <c r="C55" s="25"/>
      <c r="D55" s="25"/>
      <c r="E55" s="25"/>
      <c r="F55" s="75"/>
    </row>
    <row r="56" spans="1:6" ht="15">
      <c r="A56" s="25"/>
      <c r="B56" s="25"/>
      <c r="C56" s="25"/>
      <c r="D56" s="25"/>
      <c r="E56" s="25"/>
      <c r="F56" s="75"/>
    </row>
    <row r="57" spans="1:6" ht="15">
      <c r="A57" s="25"/>
      <c r="B57" s="25"/>
      <c r="C57" s="25"/>
      <c r="D57" s="25"/>
      <c r="E57" s="25"/>
      <c r="F57" s="25"/>
    </row>
    <row r="58" spans="1:6" ht="15">
      <c r="A58" s="26" t="s">
        <v>1</v>
      </c>
      <c r="B58" s="25"/>
      <c r="C58" s="25"/>
      <c r="D58" s="25"/>
      <c r="E58" s="25"/>
      <c r="F58" s="25"/>
    </row>
    <row r="59" spans="1:6" ht="15">
      <c r="A59" s="27" t="s">
        <v>2</v>
      </c>
      <c r="B59" s="25"/>
      <c r="C59" s="25"/>
      <c r="D59" s="25"/>
      <c r="E59" s="25"/>
      <c r="F59" s="25"/>
    </row>
    <row r="60" spans="1:6" ht="15">
      <c r="A60" s="25"/>
      <c r="B60" s="25"/>
      <c r="C60" s="25"/>
      <c r="D60" s="25"/>
      <c r="E60" s="25"/>
      <c r="F60" s="25"/>
    </row>
    <row r="61" spans="1:6" ht="15" customHeight="1">
      <c r="A61" s="267" t="s">
        <v>269</v>
      </c>
      <c r="B61" s="268"/>
      <c r="C61" s="268"/>
      <c r="D61" s="268"/>
      <c r="E61" s="268"/>
      <c r="F61" s="268"/>
    </row>
    <row r="62" spans="1:6" ht="15">
      <c r="A62" s="268"/>
      <c r="B62" s="268"/>
      <c r="C62" s="268"/>
      <c r="D62" s="268"/>
      <c r="E62" s="268"/>
      <c r="F62" s="268"/>
    </row>
    <row r="63" spans="1:6" ht="15">
      <c r="A63" s="243" t="s">
        <v>3</v>
      </c>
      <c r="B63" s="28"/>
      <c r="C63" s="28"/>
      <c r="D63" s="28"/>
      <c r="E63" s="28"/>
      <c r="F63" s="28"/>
    </row>
    <row r="64" spans="1:6" ht="15">
      <c r="A64" s="27"/>
      <c r="B64" s="25"/>
      <c r="C64" s="25"/>
      <c r="D64" s="89"/>
      <c r="E64" s="58"/>
      <c r="F64" s="89"/>
    </row>
    <row r="65" spans="1:6" ht="15" customHeight="1">
      <c r="A65" s="11"/>
      <c r="B65" s="25"/>
      <c r="C65" s="25"/>
      <c r="D65" s="269" t="str">
        <f>D12</f>
        <v>6 months ended</v>
      </c>
      <c r="E65" s="270"/>
      <c r="F65" s="270"/>
    </row>
    <row r="66" spans="1:6" ht="15">
      <c r="A66" s="25"/>
      <c r="B66" s="25"/>
      <c r="C66" s="25"/>
      <c r="D66" s="39" t="str">
        <f>D13</f>
        <v>30 Jun 2009</v>
      </c>
      <c r="E66" s="25"/>
      <c r="F66" s="39" t="str">
        <f>F13</f>
        <v>30 Jun 2008</v>
      </c>
    </row>
    <row r="67" spans="1:6" ht="15">
      <c r="A67" s="25"/>
      <c r="B67" s="25"/>
      <c r="C67" s="25"/>
      <c r="D67" s="34" t="s">
        <v>12</v>
      </c>
      <c r="E67" s="25"/>
      <c r="F67" s="34" t="s">
        <v>12</v>
      </c>
    </row>
    <row r="68" spans="1:6" ht="15.75">
      <c r="A68" s="76"/>
      <c r="B68" s="25"/>
      <c r="C68" s="25"/>
      <c r="D68" s="34"/>
      <c r="E68" s="101"/>
      <c r="F68" s="34"/>
    </row>
    <row r="69" spans="1:17" ht="15">
      <c r="A69" s="11" t="s">
        <v>167</v>
      </c>
      <c r="B69" s="25"/>
      <c r="C69" s="25"/>
      <c r="D69" s="35">
        <f>D33+D41+D46</f>
        <v>-2025</v>
      </c>
      <c r="E69" s="101"/>
      <c r="F69" s="35">
        <f>F33+F41+F46</f>
        <v>-1266</v>
      </c>
      <c r="H69" s="241"/>
      <c r="I69" s="143"/>
      <c r="J69" s="143"/>
      <c r="K69" s="144"/>
      <c r="L69" s="143"/>
      <c r="M69" s="143"/>
      <c r="N69" s="143"/>
      <c r="O69" s="143"/>
      <c r="P69" s="143"/>
      <c r="Q69" s="143"/>
    </row>
    <row r="70" spans="1:6" ht="15.75">
      <c r="A70" s="76"/>
      <c r="B70" s="25"/>
      <c r="C70" s="25"/>
      <c r="D70" s="34"/>
      <c r="E70" s="101"/>
      <c r="F70" s="34"/>
    </row>
    <row r="71" spans="1:6" ht="15">
      <c r="A71" s="11" t="s">
        <v>119</v>
      </c>
      <c r="B71" s="25"/>
      <c r="C71" s="25"/>
      <c r="D71" s="71"/>
      <c r="E71" s="101"/>
      <c r="F71" s="71"/>
    </row>
    <row r="72" spans="1:6" ht="15">
      <c r="A72" s="11"/>
      <c r="B72" s="11" t="s">
        <v>256</v>
      </c>
      <c r="C72" s="25"/>
      <c r="D72" s="71">
        <v>22174</v>
      </c>
      <c r="E72" s="101"/>
      <c r="F72" s="71">
        <v>16253</v>
      </c>
    </row>
    <row r="73" spans="1:6" ht="15">
      <c r="A73" s="11"/>
      <c r="B73" s="25"/>
      <c r="C73" s="25"/>
      <c r="D73" s="72"/>
      <c r="E73" s="101"/>
      <c r="F73" s="72"/>
    </row>
    <row r="74" spans="1:6" ht="15">
      <c r="A74" s="11" t="s">
        <v>120</v>
      </c>
      <c r="B74" s="25"/>
      <c r="C74" s="25"/>
      <c r="D74" s="71"/>
      <c r="E74" s="25"/>
      <c r="F74" s="71"/>
    </row>
    <row r="75" spans="1:6" ht="15.75" thickBot="1">
      <c r="A75" s="11"/>
      <c r="B75" s="11" t="s">
        <v>256</v>
      </c>
      <c r="C75" s="25"/>
      <c r="D75" s="74">
        <f>+D69+D72</f>
        <v>20149</v>
      </c>
      <c r="E75" s="25"/>
      <c r="F75" s="74">
        <f>+F69+F72</f>
        <v>14987</v>
      </c>
    </row>
    <row r="76" spans="1:5" ht="15">
      <c r="A76" s="25"/>
      <c r="B76" s="25"/>
      <c r="C76" s="25"/>
      <c r="D76" s="25"/>
      <c r="E76" s="25"/>
    </row>
    <row r="77" spans="1:6" ht="15.75">
      <c r="A77" s="76" t="s">
        <v>39</v>
      </c>
      <c r="B77" s="25"/>
      <c r="C77" s="25"/>
      <c r="D77" s="25"/>
      <c r="E77" s="25"/>
      <c r="F77" s="25"/>
    </row>
    <row r="78" spans="1:6" ht="15.75">
      <c r="A78" s="76"/>
      <c r="B78" s="25"/>
      <c r="C78" s="25"/>
      <c r="D78" s="34"/>
      <c r="E78" s="25"/>
      <c r="F78" s="34"/>
    </row>
    <row r="79" spans="1:6" ht="15">
      <c r="A79" s="25" t="s">
        <v>99</v>
      </c>
      <c r="B79" s="25"/>
      <c r="C79" s="25"/>
      <c r="D79" s="71">
        <v>85</v>
      </c>
      <c r="E79" s="25"/>
      <c r="F79" s="71">
        <v>85</v>
      </c>
    </row>
    <row r="80" spans="1:6" ht="15">
      <c r="A80" s="25" t="s">
        <v>124</v>
      </c>
      <c r="B80" s="25"/>
      <c r="C80" s="25"/>
      <c r="D80" s="71">
        <v>6334</v>
      </c>
      <c r="E80" s="25"/>
      <c r="F80" s="71">
        <v>13305</v>
      </c>
    </row>
    <row r="81" spans="1:6" ht="15">
      <c r="A81" s="25" t="s">
        <v>7</v>
      </c>
      <c r="B81" s="25"/>
      <c r="C81" s="25"/>
      <c r="D81" s="71">
        <v>13730</v>
      </c>
      <c r="E81" s="25"/>
      <c r="F81" s="71">
        <v>1597</v>
      </c>
    </row>
    <row r="82" spans="1:6" ht="15.75" thickBot="1">
      <c r="A82" s="25"/>
      <c r="B82" s="25"/>
      <c r="C82" s="25"/>
      <c r="D82" s="36">
        <f>SUM(D79:D81)</f>
        <v>20149</v>
      </c>
      <c r="E82" s="25"/>
      <c r="F82" s="36">
        <f>SUM(F79:F81)</f>
        <v>14987</v>
      </c>
    </row>
    <row r="83" spans="1:6" ht="15">
      <c r="A83" s="25"/>
      <c r="B83" s="11"/>
      <c r="C83" s="25"/>
      <c r="D83" s="25"/>
      <c r="E83" s="25"/>
      <c r="F83" s="25"/>
    </row>
    <row r="84" spans="1:8" ht="15" customHeight="1">
      <c r="A84" s="271" t="s">
        <v>125</v>
      </c>
      <c r="B84" s="272"/>
      <c r="C84" s="272"/>
      <c r="D84" s="272"/>
      <c r="E84" s="272"/>
      <c r="F84" s="272"/>
      <c r="G84" s="113"/>
      <c r="H84" s="113"/>
    </row>
    <row r="85" spans="1:8" ht="15">
      <c r="A85" s="272"/>
      <c r="B85" s="272"/>
      <c r="C85" s="272"/>
      <c r="D85" s="272"/>
      <c r="E85" s="272"/>
      <c r="F85" s="272"/>
      <c r="G85" s="113"/>
      <c r="H85" s="113"/>
    </row>
    <row r="86" spans="1:8" ht="15">
      <c r="A86" s="92"/>
      <c r="B86" s="92"/>
      <c r="C86" s="92"/>
      <c r="D86" s="92"/>
      <c r="E86" s="92"/>
      <c r="F86" s="92"/>
      <c r="G86" s="113"/>
      <c r="H86" s="113"/>
    </row>
    <row r="87" spans="1:8" ht="15">
      <c r="A87" s="92"/>
      <c r="B87" s="92"/>
      <c r="C87" s="92"/>
      <c r="D87" s="92"/>
      <c r="E87" s="92"/>
      <c r="F87" s="92"/>
      <c r="G87" s="113"/>
      <c r="H87" s="113"/>
    </row>
    <row r="88" spans="1:8" ht="15">
      <c r="A88" s="92"/>
      <c r="B88" s="92"/>
      <c r="C88" s="92"/>
      <c r="D88" s="92"/>
      <c r="E88" s="92"/>
      <c r="F88" s="92"/>
      <c r="G88" s="113"/>
      <c r="H88" s="113"/>
    </row>
    <row r="89" spans="1:8" ht="15">
      <c r="A89" s="92"/>
      <c r="B89" s="92"/>
      <c r="C89" s="92"/>
      <c r="D89" s="92"/>
      <c r="E89" s="92"/>
      <c r="F89" s="92"/>
      <c r="G89" s="113"/>
      <c r="H89" s="113"/>
    </row>
    <row r="90" spans="1:8" ht="15">
      <c r="A90" s="92"/>
      <c r="B90" s="92"/>
      <c r="C90" s="92"/>
      <c r="D90" s="92"/>
      <c r="E90" s="92"/>
      <c r="F90" s="92"/>
      <c r="G90" s="113"/>
      <c r="H90" s="113"/>
    </row>
    <row r="91" spans="1:8" ht="15">
      <c r="A91" s="92"/>
      <c r="B91" s="92"/>
      <c r="C91" s="92"/>
      <c r="D91" s="92"/>
      <c r="E91" s="92"/>
      <c r="F91" s="92"/>
      <c r="G91" s="113"/>
      <c r="H91" s="113"/>
    </row>
    <row r="92" spans="1:8" ht="15">
      <c r="A92" s="92"/>
      <c r="B92" s="92"/>
      <c r="C92" s="92"/>
      <c r="D92" s="92"/>
      <c r="E92" s="92"/>
      <c r="F92" s="92"/>
      <c r="G92" s="113"/>
      <c r="H92" s="113"/>
    </row>
    <row r="93" spans="1:8" ht="15">
      <c r="A93" s="92"/>
      <c r="B93" s="92"/>
      <c r="C93" s="92"/>
      <c r="D93" s="92"/>
      <c r="E93" s="92"/>
      <c r="F93" s="92"/>
      <c r="G93" s="113"/>
      <c r="H93" s="113"/>
    </row>
    <row r="94" spans="1:8" ht="15">
      <c r="A94" s="92"/>
      <c r="B94" s="92"/>
      <c r="C94" s="92"/>
      <c r="D94" s="92"/>
      <c r="E94" s="92"/>
      <c r="F94" s="92"/>
      <c r="G94" s="113"/>
      <c r="H94" s="113"/>
    </row>
    <row r="95" spans="1:6" ht="15">
      <c r="A95" s="25"/>
      <c r="B95" s="25"/>
      <c r="C95" s="25"/>
      <c r="D95" s="25"/>
      <c r="E95" s="25"/>
      <c r="F95" s="25"/>
    </row>
    <row r="96" spans="1:6" ht="15">
      <c r="A96" s="25"/>
      <c r="B96" s="25"/>
      <c r="C96" s="25"/>
      <c r="D96" s="25"/>
      <c r="E96" s="25"/>
      <c r="F96" s="25"/>
    </row>
    <row r="97" spans="1:6" ht="15">
      <c r="A97" s="110"/>
      <c r="B97" s="110"/>
      <c r="C97" s="110"/>
      <c r="D97" s="110"/>
      <c r="E97" s="110"/>
      <c r="F97" s="110"/>
    </row>
    <row r="98" spans="1:6" ht="15">
      <c r="A98" s="266" t="s">
        <v>247</v>
      </c>
      <c r="B98" s="266"/>
      <c r="C98" s="266"/>
      <c r="D98" s="266"/>
      <c r="E98" s="266"/>
      <c r="F98" s="266"/>
    </row>
    <row r="99" spans="1:6" ht="15">
      <c r="A99" s="266"/>
      <c r="B99" s="266"/>
      <c r="C99" s="266"/>
      <c r="D99" s="266"/>
      <c r="E99" s="266"/>
      <c r="F99" s="266"/>
    </row>
    <row r="100" spans="1:6" ht="15">
      <c r="A100" s="266"/>
      <c r="B100" s="266"/>
      <c r="C100" s="266"/>
      <c r="D100" s="266"/>
      <c r="E100" s="266"/>
      <c r="F100" s="266"/>
    </row>
    <row r="101" spans="1:6" ht="15">
      <c r="A101" s="110"/>
      <c r="B101" s="110"/>
      <c r="C101" s="110"/>
      <c r="D101" s="110"/>
      <c r="E101" s="110"/>
      <c r="F101" s="110"/>
    </row>
    <row r="102" spans="1:6" ht="15">
      <c r="A102" s="110"/>
      <c r="B102" s="110"/>
      <c r="C102" s="110"/>
      <c r="D102" s="110"/>
      <c r="E102" s="110"/>
      <c r="F102" s="110"/>
    </row>
    <row r="103" spans="1:5" ht="15">
      <c r="A103" s="25"/>
      <c r="B103" s="25"/>
      <c r="C103" s="25"/>
      <c r="D103" s="25"/>
      <c r="E103" s="25"/>
    </row>
    <row r="104" spans="1:6" ht="15">
      <c r="A104" s="101"/>
      <c r="B104" s="101"/>
      <c r="C104" s="101"/>
      <c r="D104" s="101"/>
      <c r="E104" s="101"/>
      <c r="F104" s="75" t="s">
        <v>66</v>
      </c>
    </row>
    <row r="105" spans="1:6" ht="15">
      <c r="A105" s="143"/>
      <c r="B105" s="143"/>
      <c r="C105" s="143"/>
      <c r="D105" s="143"/>
      <c r="E105" s="143"/>
      <c r="F105" s="144"/>
    </row>
    <row r="106" spans="1:6" ht="15">
      <c r="A106" s="143"/>
      <c r="B106" s="143"/>
      <c r="C106" s="143"/>
      <c r="D106" s="143"/>
      <c r="E106" s="143"/>
      <c r="F106" s="144"/>
    </row>
    <row r="107" spans="1:6" ht="15">
      <c r="A107" s="143"/>
      <c r="B107" s="143"/>
      <c r="C107" s="143"/>
      <c r="D107" s="143"/>
      <c r="E107" s="143"/>
      <c r="F107" s="144"/>
    </row>
    <row r="108" spans="1:6" ht="15">
      <c r="A108" s="143"/>
      <c r="B108" s="143"/>
      <c r="C108" s="143"/>
      <c r="D108" s="143"/>
      <c r="E108" s="143"/>
      <c r="F108" s="144"/>
    </row>
    <row r="109" spans="1:6" ht="15">
      <c r="A109" s="143"/>
      <c r="B109" s="143"/>
      <c r="C109" s="143"/>
      <c r="D109" s="143"/>
      <c r="E109" s="143"/>
      <c r="F109" s="144"/>
    </row>
    <row r="112" ht="15" customHeight="1"/>
    <row r="3650" ht="15">
      <c r="D3650" s="1" t="s">
        <v>155</v>
      </c>
    </row>
  </sheetData>
  <sheetProtection/>
  <mergeCells count="6">
    <mergeCell ref="A98:F100"/>
    <mergeCell ref="A9:F10"/>
    <mergeCell ref="A61:F62"/>
    <mergeCell ref="D12:F12"/>
    <mergeCell ref="A84:F85"/>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195"/>
  <sheetViews>
    <sheetView zoomScaleSheetLayoutView="100" zoomScalePageLayoutView="0" workbookViewId="0" topLeftCell="A145">
      <selection activeCell="B72" sqref="B72:I72"/>
    </sheetView>
  </sheetViews>
  <sheetFormatPr defaultColWidth="9.140625" defaultRowHeight="15" customHeight="1"/>
  <cols>
    <col min="1" max="1" width="10.7109375" style="93" customWidth="1"/>
    <col min="2" max="2" width="29.57421875" style="93" customWidth="1"/>
    <col min="3" max="3" width="12.7109375" style="93" customWidth="1"/>
    <col min="4" max="4" width="0.85546875" style="93" customWidth="1"/>
    <col min="5" max="5" width="12.7109375" style="93" customWidth="1"/>
    <col min="6" max="6" width="0.85546875" style="93" customWidth="1"/>
    <col min="7" max="7" width="12.7109375" style="93" customWidth="1"/>
    <col min="8" max="8" width="0.85546875" style="93" customWidth="1"/>
    <col min="9" max="9" width="12.7109375" style="93" customWidth="1"/>
    <col min="10" max="10" width="9.28125" style="93" bestFit="1" customWidth="1"/>
    <col min="11" max="14" width="9.140625" style="93" customWidth="1"/>
    <col min="15" max="15" width="12.57421875" style="93" bestFit="1" customWidth="1"/>
    <col min="16" max="16384" width="9.140625" style="93" customWidth="1"/>
  </cols>
  <sheetData>
    <row r="1" spans="1:9" ht="15" customHeight="1">
      <c r="A1" s="58"/>
      <c r="B1" s="58"/>
      <c r="C1" s="58"/>
      <c r="D1" s="58"/>
      <c r="E1" s="58"/>
      <c r="F1" s="58"/>
      <c r="G1" s="58"/>
      <c r="H1" s="58"/>
      <c r="I1" s="58"/>
    </row>
    <row r="2" spans="1:9" ht="15" customHeight="1">
      <c r="A2" s="58"/>
      <c r="B2" s="58"/>
      <c r="C2" s="58"/>
      <c r="D2" s="58"/>
      <c r="E2" s="58"/>
      <c r="F2" s="58"/>
      <c r="G2" s="58"/>
      <c r="H2" s="58"/>
      <c r="I2" s="58"/>
    </row>
    <row r="3" spans="1:9" ht="15" customHeight="1">
      <c r="A3" s="58"/>
      <c r="B3" s="58"/>
      <c r="C3" s="58"/>
      <c r="D3" s="58"/>
      <c r="E3" s="58"/>
      <c r="F3" s="58"/>
      <c r="G3" s="58"/>
      <c r="H3" s="58"/>
      <c r="I3" s="58"/>
    </row>
    <row r="4" spans="1:9" ht="15" customHeight="1">
      <c r="A4" s="58"/>
      <c r="B4" s="58"/>
      <c r="C4" s="58"/>
      <c r="D4" s="58"/>
      <c r="E4" s="58"/>
      <c r="F4" s="58"/>
      <c r="G4" s="58"/>
      <c r="H4" s="58"/>
      <c r="I4" s="58"/>
    </row>
    <row r="5" spans="1:9" ht="15" customHeight="1">
      <c r="A5" s="58"/>
      <c r="B5" s="58"/>
      <c r="C5" s="58"/>
      <c r="D5" s="58"/>
      <c r="E5" s="58"/>
      <c r="F5" s="58"/>
      <c r="G5" s="58"/>
      <c r="H5" s="58"/>
      <c r="I5" s="58"/>
    </row>
    <row r="6" spans="1:9" ht="15" customHeight="1">
      <c r="A6" s="15" t="s">
        <v>1</v>
      </c>
      <c r="B6" s="15"/>
      <c r="C6" s="15"/>
      <c r="D6" s="15"/>
      <c r="E6" s="15"/>
      <c r="F6" s="15"/>
      <c r="G6" s="14"/>
      <c r="H6" s="14"/>
      <c r="I6" s="14"/>
    </row>
    <row r="7" spans="1:9" ht="15" customHeight="1">
      <c r="A7" s="16" t="s">
        <v>2</v>
      </c>
      <c r="B7" s="16"/>
      <c r="C7" s="16"/>
      <c r="D7" s="16"/>
      <c r="E7" s="16"/>
      <c r="F7" s="16"/>
      <c r="G7" s="14"/>
      <c r="H7" s="14"/>
      <c r="I7" s="14"/>
    </row>
    <row r="8" spans="1:9" ht="15" customHeight="1">
      <c r="A8" s="117"/>
      <c r="B8" s="117"/>
      <c r="C8" s="117"/>
      <c r="D8" s="117"/>
      <c r="E8" s="117"/>
      <c r="F8" s="117"/>
      <c r="G8" s="14"/>
      <c r="H8" s="14"/>
      <c r="I8" s="14"/>
    </row>
    <row r="9" spans="1:9" ht="15" customHeight="1">
      <c r="A9" s="280" t="s">
        <v>274</v>
      </c>
      <c r="B9" s="281"/>
      <c r="C9" s="281"/>
      <c r="D9" s="281"/>
      <c r="E9" s="281"/>
      <c r="F9" s="281"/>
      <c r="G9" s="281"/>
      <c r="H9" s="281"/>
      <c r="I9" s="281"/>
    </row>
    <row r="10" spans="1:9" ht="15" customHeight="1">
      <c r="A10" s="281"/>
      <c r="B10" s="281"/>
      <c r="C10" s="281"/>
      <c r="D10" s="281"/>
      <c r="E10" s="281"/>
      <c r="F10" s="281"/>
      <c r="G10" s="281"/>
      <c r="H10" s="281"/>
      <c r="I10" s="281"/>
    </row>
    <row r="11" spans="1:9" ht="15" customHeight="1">
      <c r="A11" s="77"/>
      <c r="B11" s="77"/>
      <c r="C11" s="118"/>
      <c r="D11" s="118"/>
      <c r="E11" s="118"/>
      <c r="F11" s="118"/>
      <c r="G11" s="118"/>
      <c r="H11" s="118"/>
      <c r="I11" s="118"/>
    </row>
    <row r="12" spans="1:9" ht="15" customHeight="1">
      <c r="A12" s="78" t="s">
        <v>43</v>
      </c>
      <c r="B12" s="288" t="s">
        <v>168</v>
      </c>
      <c r="C12" s="289"/>
      <c r="D12" s="289"/>
      <c r="E12" s="289"/>
      <c r="F12" s="289"/>
      <c r="G12" s="289"/>
      <c r="H12" s="289"/>
      <c r="I12" s="289"/>
    </row>
    <row r="13" spans="1:9" ht="15" customHeight="1">
      <c r="A13" s="78"/>
      <c r="B13" s="289"/>
      <c r="C13" s="289"/>
      <c r="D13" s="289"/>
      <c r="E13" s="289"/>
      <c r="F13" s="289"/>
      <c r="G13" s="289"/>
      <c r="H13" s="289"/>
      <c r="I13" s="289"/>
    </row>
    <row r="14" spans="1:9" s="115" customFormat="1" ht="15" customHeight="1">
      <c r="A14" s="228" t="s">
        <v>44</v>
      </c>
      <c r="B14" s="229" t="s">
        <v>45</v>
      </c>
      <c r="C14" s="230"/>
      <c r="D14" s="230"/>
      <c r="E14" s="230"/>
      <c r="F14" s="230"/>
      <c r="G14" s="230"/>
      <c r="H14" s="230"/>
      <c r="I14" s="230"/>
    </row>
    <row r="15" spans="1:9" s="146" customFormat="1" ht="15" customHeight="1">
      <c r="A15" s="78"/>
      <c r="B15" s="287" t="s">
        <v>225</v>
      </c>
      <c r="C15" s="287"/>
      <c r="D15" s="287"/>
      <c r="E15" s="287"/>
      <c r="F15" s="287"/>
      <c r="G15" s="287"/>
      <c r="H15" s="287"/>
      <c r="I15" s="287"/>
    </row>
    <row r="16" spans="1:9" s="146" customFormat="1" ht="15" customHeight="1">
      <c r="A16" s="78"/>
      <c r="B16" s="225"/>
      <c r="C16" s="225"/>
      <c r="D16" s="225"/>
      <c r="E16" s="225"/>
      <c r="F16" s="225"/>
      <c r="G16" s="225"/>
      <c r="H16" s="225"/>
      <c r="I16" s="225"/>
    </row>
    <row r="17" spans="1:9" s="146" customFormat="1" ht="15" customHeight="1">
      <c r="A17" s="78"/>
      <c r="B17" s="291" t="s">
        <v>294</v>
      </c>
      <c r="C17" s="291"/>
      <c r="D17" s="291"/>
      <c r="E17" s="291"/>
      <c r="F17" s="291"/>
      <c r="G17" s="291"/>
      <c r="H17" s="291"/>
      <c r="I17" s="291"/>
    </row>
    <row r="18" spans="1:9" s="146" customFormat="1" ht="15" customHeight="1">
      <c r="A18" s="78"/>
      <c r="B18" s="291"/>
      <c r="C18" s="291"/>
      <c r="D18" s="291"/>
      <c r="E18" s="291"/>
      <c r="F18" s="291"/>
      <c r="G18" s="291"/>
      <c r="H18" s="291"/>
      <c r="I18" s="291"/>
    </row>
    <row r="19" spans="1:9" s="146" customFormat="1" ht="15" customHeight="1">
      <c r="A19" s="78"/>
      <c r="B19" s="292"/>
      <c r="C19" s="292"/>
      <c r="D19" s="292"/>
      <c r="E19" s="292"/>
      <c r="F19" s="292"/>
      <c r="G19" s="292"/>
      <c r="H19" s="292"/>
      <c r="I19" s="292"/>
    </row>
    <row r="20" s="146" customFormat="1" ht="15" customHeight="1">
      <c r="A20" s="78"/>
    </row>
    <row r="21" spans="1:9" s="146" customFormat="1" ht="15" customHeight="1">
      <c r="A21" s="119"/>
      <c r="B21" s="287" t="s">
        <v>253</v>
      </c>
      <c r="C21" s="287"/>
      <c r="D21" s="287"/>
      <c r="E21" s="287"/>
      <c r="F21" s="287"/>
      <c r="G21" s="287"/>
      <c r="H21" s="287"/>
      <c r="I21" s="287"/>
    </row>
    <row r="22" spans="1:9" s="146" customFormat="1" ht="15" customHeight="1">
      <c r="A22" s="119"/>
      <c r="B22" s="287"/>
      <c r="C22" s="287"/>
      <c r="D22" s="287"/>
      <c r="E22" s="287"/>
      <c r="F22" s="287"/>
      <c r="G22" s="287"/>
      <c r="H22" s="287"/>
      <c r="I22" s="287"/>
    </row>
    <row r="23" spans="1:9" s="146" customFormat="1" ht="15" customHeight="1">
      <c r="A23" s="119"/>
      <c r="B23" s="287"/>
      <c r="C23" s="287"/>
      <c r="D23" s="287"/>
      <c r="E23" s="287"/>
      <c r="F23" s="287"/>
      <c r="G23" s="287"/>
      <c r="H23" s="287"/>
      <c r="I23" s="287"/>
    </row>
    <row r="24" spans="1:9" s="146" customFormat="1" ht="15" customHeight="1">
      <c r="A24" s="119"/>
      <c r="B24" s="290"/>
      <c r="C24" s="290"/>
      <c r="D24" s="290"/>
      <c r="E24" s="290"/>
      <c r="F24" s="290"/>
      <c r="G24" s="290"/>
      <c r="H24" s="290"/>
      <c r="I24" s="290"/>
    </row>
    <row r="25" spans="1:9" s="146" customFormat="1" ht="15" customHeight="1">
      <c r="A25" s="119"/>
      <c r="B25" s="290"/>
      <c r="C25" s="290"/>
      <c r="D25" s="290"/>
      <c r="E25" s="290"/>
      <c r="F25" s="290"/>
      <c r="G25" s="290"/>
      <c r="H25" s="290"/>
      <c r="I25" s="290"/>
    </row>
    <row r="26" spans="1:9" s="146" customFormat="1" ht="15" customHeight="1">
      <c r="A26" s="119"/>
      <c r="B26" s="91"/>
      <c r="C26" s="91"/>
      <c r="D26" s="91"/>
      <c r="E26" s="91"/>
      <c r="F26" s="91"/>
      <c r="G26" s="91"/>
      <c r="H26" s="91"/>
      <c r="I26" s="91"/>
    </row>
    <row r="27" spans="1:9" s="146" customFormat="1" ht="15" customHeight="1">
      <c r="A27" s="78"/>
      <c r="B27" s="285" t="s">
        <v>254</v>
      </c>
      <c r="C27" s="265"/>
      <c r="D27" s="265"/>
      <c r="E27" s="265"/>
      <c r="F27" s="265"/>
      <c r="G27" s="265"/>
      <c r="H27" s="265"/>
      <c r="I27" s="265"/>
    </row>
    <row r="28" spans="1:9" s="146" customFormat="1" ht="15" customHeight="1">
      <c r="A28" s="119"/>
      <c r="B28" s="265"/>
      <c r="C28" s="265"/>
      <c r="D28" s="265"/>
      <c r="E28" s="265"/>
      <c r="F28" s="265"/>
      <c r="G28" s="265"/>
      <c r="H28" s="265"/>
      <c r="I28" s="265"/>
    </row>
    <row r="29" spans="1:9" s="146" customFormat="1" ht="15" customHeight="1">
      <c r="A29" s="119"/>
      <c r="B29" s="265"/>
      <c r="C29" s="265"/>
      <c r="D29" s="265"/>
      <c r="E29" s="265"/>
      <c r="F29" s="265"/>
      <c r="G29" s="265"/>
      <c r="H29" s="265"/>
      <c r="I29" s="265"/>
    </row>
    <row r="30" spans="1:9" s="146" customFormat="1" ht="15" customHeight="1">
      <c r="A30" s="119"/>
      <c r="B30" s="92"/>
      <c r="C30" s="92"/>
      <c r="D30" s="92"/>
      <c r="E30" s="92"/>
      <c r="F30" s="92"/>
      <c r="G30" s="283"/>
      <c r="H30" s="284"/>
      <c r="I30" s="284"/>
    </row>
    <row r="31" spans="1:9" s="146" customFormat="1" ht="15" customHeight="1">
      <c r="A31" s="119"/>
      <c r="B31" s="282" t="s">
        <v>236</v>
      </c>
      <c r="C31" s="265"/>
      <c r="D31" s="265"/>
      <c r="E31" s="265"/>
      <c r="F31" s="265"/>
      <c r="G31" s="265"/>
      <c r="H31" s="265"/>
      <c r="I31" s="265"/>
    </row>
    <row r="32" spans="1:9" s="146" customFormat="1" ht="15" customHeight="1">
      <c r="A32" s="119"/>
      <c r="B32" s="265"/>
      <c r="C32" s="265"/>
      <c r="D32" s="265"/>
      <c r="E32" s="265"/>
      <c r="F32" s="265"/>
      <c r="G32" s="265"/>
      <c r="H32" s="265"/>
      <c r="I32" s="265"/>
    </row>
    <row r="33" spans="1:9" s="146" customFormat="1" ht="15" customHeight="1">
      <c r="A33" s="191"/>
      <c r="B33" s="192"/>
      <c r="C33" s="17"/>
      <c r="D33" s="17"/>
      <c r="E33" s="17"/>
      <c r="F33" s="17"/>
      <c r="G33" s="17"/>
      <c r="H33" s="17"/>
      <c r="I33" s="9"/>
    </row>
    <row r="34" spans="1:9" ht="15" customHeight="1">
      <c r="A34" s="78" t="s">
        <v>46</v>
      </c>
      <c r="B34" s="79" t="s">
        <v>47</v>
      </c>
      <c r="C34" s="120"/>
      <c r="D34" s="120"/>
      <c r="E34" s="120"/>
      <c r="F34" s="120"/>
      <c r="G34" s="120"/>
      <c r="H34" s="120"/>
      <c r="I34" s="120"/>
    </row>
    <row r="35" spans="1:9" ht="15" customHeight="1">
      <c r="A35" s="119"/>
      <c r="B35" s="287" t="s">
        <v>248</v>
      </c>
      <c r="C35" s="287"/>
      <c r="D35" s="287"/>
      <c r="E35" s="287"/>
      <c r="F35" s="287"/>
      <c r="G35" s="287"/>
      <c r="H35" s="287"/>
      <c r="I35" s="287"/>
    </row>
    <row r="36" spans="1:9" ht="15" customHeight="1">
      <c r="A36" s="119"/>
      <c r="B36" s="287"/>
      <c r="C36" s="287"/>
      <c r="D36" s="287"/>
      <c r="E36" s="287"/>
      <c r="F36" s="287"/>
      <c r="G36" s="287"/>
      <c r="H36" s="287"/>
      <c r="I36" s="287"/>
    </row>
    <row r="37" spans="1:9" ht="15" customHeight="1">
      <c r="A37" s="119"/>
      <c r="B37" s="124"/>
      <c r="C37" s="124"/>
      <c r="D37" s="124"/>
      <c r="E37" s="124"/>
      <c r="F37" s="124"/>
      <c r="G37" s="124"/>
      <c r="H37" s="124"/>
      <c r="I37" s="124"/>
    </row>
    <row r="38" spans="1:9" ht="15" customHeight="1">
      <c r="A38" s="78" t="s">
        <v>48</v>
      </c>
      <c r="B38" s="79" t="s">
        <v>49</v>
      </c>
      <c r="C38" s="120"/>
      <c r="D38" s="120"/>
      <c r="E38" s="120"/>
      <c r="F38" s="120"/>
      <c r="G38" s="120"/>
      <c r="H38" s="120"/>
      <c r="I38" s="120"/>
    </row>
    <row r="39" spans="1:9" ht="15" customHeight="1">
      <c r="A39" s="119"/>
      <c r="B39" s="286" t="s">
        <v>121</v>
      </c>
      <c r="C39" s="286"/>
      <c r="D39" s="286"/>
      <c r="E39" s="286"/>
      <c r="F39" s="286"/>
      <c r="G39" s="286"/>
      <c r="H39" s="286"/>
      <c r="I39" s="286"/>
    </row>
    <row r="40" spans="1:9" ht="15" customHeight="1">
      <c r="A40" s="119"/>
      <c r="B40" s="286"/>
      <c r="C40" s="286"/>
      <c r="D40" s="286"/>
      <c r="E40" s="286"/>
      <c r="F40" s="286"/>
      <c r="G40" s="286"/>
      <c r="H40" s="286"/>
      <c r="I40" s="286"/>
    </row>
    <row r="41" spans="1:9" ht="15" customHeight="1">
      <c r="A41" s="119"/>
      <c r="B41" s="120"/>
      <c r="C41" s="120"/>
      <c r="D41" s="120"/>
      <c r="E41" s="120"/>
      <c r="F41" s="120"/>
      <c r="G41" s="120"/>
      <c r="H41" s="120"/>
      <c r="I41" s="120"/>
    </row>
    <row r="42" spans="1:9" ht="15" customHeight="1">
      <c r="A42" s="78" t="s">
        <v>50</v>
      </c>
      <c r="B42" s="79" t="s">
        <v>210</v>
      </c>
      <c r="C42" s="120"/>
      <c r="D42" s="120"/>
      <c r="E42" s="120"/>
      <c r="F42" s="120"/>
      <c r="G42" s="120"/>
      <c r="H42" s="120"/>
      <c r="I42" s="120"/>
    </row>
    <row r="43" spans="1:9" ht="15" customHeight="1">
      <c r="A43" s="119"/>
      <c r="B43" s="286" t="s">
        <v>211</v>
      </c>
      <c r="C43" s="286"/>
      <c r="D43" s="286"/>
      <c r="E43" s="286"/>
      <c r="F43" s="286"/>
      <c r="G43" s="286"/>
      <c r="H43" s="286"/>
      <c r="I43" s="286"/>
    </row>
    <row r="44" spans="1:9" ht="15" customHeight="1">
      <c r="A44" s="119"/>
      <c r="B44" s="286"/>
      <c r="C44" s="286"/>
      <c r="D44" s="286"/>
      <c r="E44" s="286"/>
      <c r="F44" s="286"/>
      <c r="G44" s="286"/>
      <c r="H44" s="286"/>
      <c r="I44" s="286"/>
    </row>
    <row r="45" spans="1:9" s="146" customFormat="1" ht="15" customHeight="1">
      <c r="A45" s="94"/>
      <c r="B45" s="17"/>
      <c r="C45" s="17"/>
      <c r="D45" s="17"/>
      <c r="E45" s="17"/>
      <c r="F45" s="17"/>
      <c r="G45" s="17"/>
      <c r="H45" s="17"/>
      <c r="I45" s="193"/>
    </row>
    <row r="46" spans="1:9" s="146" customFormat="1" ht="15" customHeight="1">
      <c r="A46" s="94"/>
      <c r="B46" s="17"/>
      <c r="C46" s="17"/>
      <c r="D46" s="17"/>
      <c r="E46" s="17"/>
      <c r="F46" s="17"/>
      <c r="G46" s="17"/>
      <c r="H46" s="17"/>
      <c r="I46" s="193"/>
    </row>
    <row r="47" spans="1:9" s="146" customFormat="1" ht="15" customHeight="1">
      <c r="A47" s="94"/>
      <c r="B47" s="17"/>
      <c r="C47" s="17"/>
      <c r="D47" s="17"/>
      <c r="E47" s="17"/>
      <c r="F47" s="17"/>
      <c r="G47" s="17"/>
      <c r="H47" s="17"/>
      <c r="I47" s="193"/>
    </row>
    <row r="48" spans="1:9" s="146" customFormat="1" ht="15" customHeight="1">
      <c r="A48" s="94"/>
      <c r="B48" s="17"/>
      <c r="C48" s="17"/>
      <c r="D48" s="17"/>
      <c r="E48" s="17"/>
      <c r="F48" s="17"/>
      <c r="G48" s="17"/>
      <c r="H48" s="17"/>
      <c r="I48" s="193"/>
    </row>
    <row r="49" spans="1:9" s="146" customFormat="1" ht="15" customHeight="1">
      <c r="A49" s="94"/>
      <c r="B49" s="17"/>
      <c r="C49" s="17"/>
      <c r="D49" s="17"/>
      <c r="E49" s="17"/>
      <c r="F49" s="17"/>
      <c r="G49" s="17"/>
      <c r="H49" s="17"/>
      <c r="I49" s="193"/>
    </row>
    <row r="50" spans="1:9" s="146" customFormat="1" ht="15" customHeight="1">
      <c r="A50" s="94"/>
      <c r="B50" s="17"/>
      <c r="C50" s="17"/>
      <c r="D50" s="17"/>
      <c r="E50" s="17"/>
      <c r="F50" s="17"/>
      <c r="G50" s="17"/>
      <c r="H50" s="17"/>
      <c r="I50" s="193" t="s">
        <v>237</v>
      </c>
    </row>
    <row r="51" spans="1:9" s="146" customFormat="1" ht="15" customHeight="1">
      <c r="A51" s="94"/>
      <c r="B51" s="17"/>
      <c r="C51" s="17"/>
      <c r="D51" s="17"/>
      <c r="E51" s="17"/>
      <c r="F51" s="17"/>
      <c r="G51" s="17"/>
      <c r="H51" s="17"/>
      <c r="I51" s="17"/>
    </row>
    <row r="52" spans="1:9" s="146" customFormat="1" ht="15" customHeight="1">
      <c r="A52" s="94"/>
      <c r="B52" s="17"/>
      <c r="C52" s="17"/>
      <c r="D52" s="17"/>
      <c r="E52" s="17"/>
      <c r="F52" s="17"/>
      <c r="G52" s="17"/>
      <c r="H52" s="17"/>
      <c r="I52" s="17"/>
    </row>
    <row r="53" spans="1:9" s="146" customFormat="1" ht="15" customHeight="1">
      <c r="A53" s="94"/>
      <c r="B53" s="17"/>
      <c r="C53" s="17"/>
      <c r="D53" s="17"/>
      <c r="E53" s="17"/>
      <c r="F53" s="17"/>
      <c r="G53" s="17"/>
      <c r="H53" s="17"/>
      <c r="I53" s="17"/>
    </row>
    <row r="54" spans="1:9" s="146" customFormat="1" ht="15" customHeight="1">
      <c r="A54" s="94"/>
      <c r="B54" s="17"/>
      <c r="C54" s="17"/>
      <c r="D54" s="17"/>
      <c r="E54" s="17"/>
      <c r="F54" s="17"/>
      <c r="G54" s="17"/>
      <c r="H54" s="17"/>
      <c r="I54" s="17"/>
    </row>
    <row r="55" spans="1:9" ht="15" customHeight="1">
      <c r="A55" s="94"/>
      <c r="B55" s="17"/>
      <c r="C55" s="17"/>
      <c r="D55" s="17"/>
      <c r="E55" s="17"/>
      <c r="F55" s="17"/>
      <c r="G55" s="17"/>
      <c r="H55" s="17"/>
      <c r="I55" s="17"/>
    </row>
    <row r="56" spans="1:9" ht="15" customHeight="1">
      <c r="A56" s="15" t="s">
        <v>1</v>
      </c>
      <c r="B56" s="15"/>
      <c r="C56" s="15"/>
      <c r="D56" s="15"/>
      <c r="E56" s="15"/>
      <c r="F56" s="57"/>
      <c r="G56" s="57"/>
      <c r="H56" s="57"/>
      <c r="I56" s="57"/>
    </row>
    <row r="57" spans="1:9" ht="15" customHeight="1">
      <c r="A57" s="16" t="s">
        <v>2</v>
      </c>
      <c r="B57" s="16"/>
      <c r="C57" s="16"/>
      <c r="D57" s="16"/>
      <c r="E57" s="16"/>
      <c r="F57" s="57"/>
      <c r="G57" s="57"/>
      <c r="H57" s="57"/>
      <c r="I57" s="57"/>
    </row>
    <row r="58" spans="1:9" ht="15" customHeight="1">
      <c r="A58" s="190"/>
      <c r="B58" s="57"/>
      <c r="C58" s="57"/>
      <c r="D58" s="57"/>
      <c r="E58" s="57"/>
      <c r="F58" s="57"/>
      <c r="G58" s="57"/>
      <c r="H58" s="57"/>
      <c r="I58" s="57"/>
    </row>
    <row r="59" spans="1:9" ht="15" customHeight="1">
      <c r="A59" s="280" t="s">
        <v>274</v>
      </c>
      <c r="B59" s="281"/>
      <c r="C59" s="281"/>
      <c r="D59" s="281"/>
      <c r="E59" s="281"/>
      <c r="F59" s="281"/>
      <c r="G59" s="281"/>
      <c r="H59" s="281"/>
      <c r="I59" s="281"/>
    </row>
    <row r="60" spans="1:9" ht="15" customHeight="1">
      <c r="A60" s="281"/>
      <c r="B60" s="281"/>
      <c r="C60" s="281"/>
      <c r="D60" s="281"/>
      <c r="E60" s="281"/>
      <c r="F60" s="281"/>
      <c r="G60" s="281"/>
      <c r="H60" s="281"/>
      <c r="I60" s="281"/>
    </row>
    <row r="61" spans="1:9" ht="15" customHeight="1">
      <c r="A61" s="119"/>
      <c r="B61" s="123"/>
      <c r="C61" s="123"/>
      <c r="D61" s="123"/>
      <c r="E61" s="123"/>
      <c r="F61" s="123"/>
      <c r="G61" s="123"/>
      <c r="H61" s="123"/>
      <c r="I61" s="123"/>
    </row>
    <row r="62" spans="1:9" ht="15" customHeight="1">
      <c r="A62" s="78" t="s">
        <v>51</v>
      </c>
      <c r="B62" s="79" t="s">
        <v>52</v>
      </c>
      <c r="C62" s="120"/>
      <c r="D62" s="120"/>
      <c r="E62" s="120"/>
      <c r="F62" s="120"/>
      <c r="G62" s="120"/>
      <c r="H62" s="120"/>
      <c r="I62" s="120"/>
    </row>
    <row r="63" spans="1:9" ht="15" customHeight="1">
      <c r="A63" s="119"/>
      <c r="B63" s="286" t="s">
        <v>196</v>
      </c>
      <c r="C63" s="286"/>
      <c r="D63" s="286"/>
      <c r="E63" s="286"/>
      <c r="F63" s="286"/>
      <c r="G63" s="286"/>
      <c r="H63" s="286"/>
      <c r="I63" s="286"/>
    </row>
    <row r="64" spans="1:9" ht="15" customHeight="1">
      <c r="A64" s="119"/>
      <c r="B64" s="286"/>
      <c r="C64" s="286"/>
      <c r="D64" s="286"/>
      <c r="E64" s="286"/>
      <c r="F64" s="286"/>
      <c r="G64" s="286"/>
      <c r="H64" s="286"/>
      <c r="I64" s="286"/>
    </row>
    <row r="65" spans="1:9" ht="15" customHeight="1">
      <c r="A65" s="28"/>
      <c r="B65" s="28"/>
      <c r="C65" s="28"/>
      <c r="D65" s="28"/>
      <c r="E65" s="28"/>
      <c r="F65" s="28"/>
      <c r="G65" s="28"/>
      <c r="H65" s="28"/>
      <c r="I65" s="28"/>
    </row>
    <row r="66" spans="1:9" ht="15" customHeight="1">
      <c r="A66" s="19" t="s">
        <v>53</v>
      </c>
      <c r="B66" s="125" t="s">
        <v>115</v>
      </c>
      <c r="C66" s="20"/>
      <c r="D66" s="20"/>
      <c r="E66" s="20"/>
      <c r="F66" s="20"/>
      <c r="G66" s="20"/>
      <c r="H66" s="20"/>
      <c r="I66" s="20"/>
    </row>
    <row r="67" spans="1:9" ht="15" customHeight="1">
      <c r="A67" s="119"/>
      <c r="B67" s="276" t="s">
        <v>257</v>
      </c>
      <c r="C67" s="276"/>
      <c r="D67" s="276"/>
      <c r="E67" s="276"/>
      <c r="F67" s="276"/>
      <c r="G67" s="276"/>
      <c r="H67" s="276"/>
      <c r="I67" s="276"/>
    </row>
    <row r="68" spans="1:9" ht="15" customHeight="1">
      <c r="A68" s="119"/>
      <c r="B68" s="276"/>
      <c r="C68" s="276"/>
      <c r="D68" s="276"/>
      <c r="E68" s="276"/>
      <c r="F68" s="276"/>
      <c r="G68" s="276"/>
      <c r="H68" s="276"/>
      <c r="I68" s="276"/>
    </row>
    <row r="69" spans="1:9" ht="15" customHeight="1">
      <c r="A69" s="119"/>
      <c r="B69" s="276"/>
      <c r="C69" s="276"/>
      <c r="D69" s="276"/>
      <c r="E69" s="276"/>
      <c r="F69" s="276"/>
      <c r="G69" s="276"/>
      <c r="H69" s="276"/>
      <c r="I69" s="276"/>
    </row>
    <row r="70" spans="1:9" ht="15" customHeight="1">
      <c r="A70" s="119"/>
      <c r="B70" s="22"/>
      <c r="C70" s="22"/>
      <c r="D70" s="22"/>
      <c r="E70" s="22"/>
      <c r="F70" s="22"/>
      <c r="G70" s="22"/>
      <c r="H70" s="22"/>
      <c r="I70" s="22"/>
    </row>
    <row r="71" spans="1:9" ht="15" customHeight="1">
      <c r="A71" s="19" t="s">
        <v>54</v>
      </c>
      <c r="B71" s="125" t="s">
        <v>217</v>
      </c>
      <c r="C71" s="33"/>
      <c r="D71" s="33"/>
      <c r="E71" s="33"/>
      <c r="F71" s="33"/>
      <c r="G71" s="33"/>
      <c r="H71" s="33"/>
      <c r="I71" s="33"/>
    </row>
    <row r="72" spans="1:9" ht="15" customHeight="1">
      <c r="A72" s="19"/>
      <c r="B72" s="278" t="s">
        <v>255</v>
      </c>
      <c r="C72" s="259"/>
      <c r="D72" s="259"/>
      <c r="E72" s="259"/>
      <c r="F72" s="259"/>
      <c r="G72" s="259"/>
      <c r="H72" s="259"/>
      <c r="I72" s="259"/>
    </row>
    <row r="73" spans="1:9" ht="15" customHeight="1">
      <c r="A73" s="119"/>
      <c r="B73" s="189"/>
      <c r="C73" s="189"/>
      <c r="D73" s="189"/>
      <c r="E73" s="189"/>
      <c r="F73" s="189"/>
      <c r="G73" s="189"/>
      <c r="H73" s="189"/>
      <c r="I73" s="189"/>
    </row>
    <row r="74" spans="1:9" ht="15" customHeight="1">
      <c r="A74" s="19" t="s">
        <v>55</v>
      </c>
      <c r="B74" s="222" t="s">
        <v>56</v>
      </c>
      <c r="C74" s="20"/>
      <c r="D74" s="20"/>
      <c r="E74" s="20"/>
      <c r="F74" s="20"/>
      <c r="G74" s="20"/>
      <c r="H74" s="20"/>
      <c r="I74" s="20"/>
    </row>
    <row r="75" spans="1:9" ht="15" customHeight="1">
      <c r="A75" s="19"/>
      <c r="B75" s="125"/>
      <c r="C75" s="295" t="s">
        <v>146</v>
      </c>
      <c r="D75" s="295"/>
      <c r="E75" s="295"/>
      <c r="F75" s="20"/>
      <c r="G75" s="295" t="s">
        <v>147</v>
      </c>
      <c r="H75" s="295"/>
      <c r="I75" s="295"/>
    </row>
    <row r="76" spans="1:9" ht="15" customHeight="1">
      <c r="A76" s="19"/>
      <c r="B76" s="125"/>
      <c r="C76" s="279" t="s">
        <v>148</v>
      </c>
      <c r="D76" s="279"/>
      <c r="E76" s="279"/>
      <c r="F76" s="20"/>
      <c r="G76" s="279" t="s">
        <v>270</v>
      </c>
      <c r="H76" s="279"/>
      <c r="I76" s="279"/>
    </row>
    <row r="77" spans="1:9" ht="15" customHeight="1">
      <c r="A77" s="21"/>
      <c r="B77" s="126"/>
      <c r="C77" s="97" t="s">
        <v>276</v>
      </c>
      <c r="D77" s="126"/>
      <c r="E77" s="97" t="s">
        <v>275</v>
      </c>
      <c r="F77" s="126"/>
      <c r="G77" s="97" t="s">
        <v>276</v>
      </c>
      <c r="H77" s="126"/>
      <c r="I77" s="97" t="s">
        <v>275</v>
      </c>
    </row>
    <row r="78" spans="1:9" ht="15" customHeight="1">
      <c r="A78" s="21"/>
      <c r="B78" s="126"/>
      <c r="C78" s="97" t="s">
        <v>149</v>
      </c>
      <c r="D78" s="126"/>
      <c r="E78" s="97" t="s">
        <v>149</v>
      </c>
      <c r="F78" s="126"/>
      <c r="G78" s="97" t="s">
        <v>149</v>
      </c>
      <c r="H78" s="126"/>
      <c r="I78" s="97" t="s">
        <v>149</v>
      </c>
    </row>
    <row r="79" spans="1:9" ht="15" customHeight="1">
      <c r="A79" s="21"/>
      <c r="B79" s="98" t="s">
        <v>150</v>
      </c>
      <c r="C79" s="126"/>
      <c r="D79" s="126"/>
      <c r="E79" s="126"/>
      <c r="F79" s="126"/>
      <c r="G79" s="126"/>
      <c r="H79" s="126"/>
      <c r="I79" s="126"/>
    </row>
    <row r="80" spans="1:10" ht="15" customHeight="1">
      <c r="A80" s="21"/>
      <c r="B80" s="132" t="s">
        <v>183</v>
      </c>
      <c r="C80" s="160">
        <v>1395</v>
      </c>
      <c r="D80" s="126"/>
      <c r="E80" s="160">
        <v>3132</v>
      </c>
      <c r="F80" s="126"/>
      <c r="G80" s="160">
        <v>2697</v>
      </c>
      <c r="H80" s="126"/>
      <c r="I80" s="160">
        <v>6438</v>
      </c>
      <c r="J80" s="235"/>
    </row>
    <row r="81" spans="1:10" ht="15" customHeight="1">
      <c r="A81" s="21"/>
      <c r="B81" s="147" t="s">
        <v>184</v>
      </c>
      <c r="C81" s="160"/>
      <c r="D81" s="203"/>
      <c r="E81" s="160"/>
      <c r="F81" s="203"/>
      <c r="G81" s="160"/>
      <c r="H81" s="203"/>
      <c r="I81" s="160"/>
      <c r="J81" s="236"/>
    </row>
    <row r="82" spans="1:10" ht="15" customHeight="1">
      <c r="A82" s="21"/>
      <c r="B82" s="128" t="s">
        <v>185</v>
      </c>
      <c r="C82" s="160">
        <v>78</v>
      </c>
      <c r="D82" s="203"/>
      <c r="E82" s="160">
        <v>214</v>
      </c>
      <c r="F82" s="203"/>
      <c r="G82" s="160">
        <v>191</v>
      </c>
      <c r="H82" s="203"/>
      <c r="I82" s="160">
        <v>4583</v>
      </c>
      <c r="J82" s="236"/>
    </row>
    <row r="83" spans="1:10" ht="15" customHeight="1">
      <c r="A83" s="21"/>
      <c r="B83" s="147" t="s">
        <v>181</v>
      </c>
      <c r="C83" s="204"/>
      <c r="D83" s="205"/>
      <c r="E83" s="204"/>
      <c r="F83" s="205"/>
      <c r="G83" s="204"/>
      <c r="H83" s="205"/>
      <c r="I83" s="204"/>
      <c r="J83" s="236"/>
    </row>
    <row r="84" spans="1:10" ht="15" customHeight="1">
      <c r="A84" s="21"/>
      <c r="B84" s="128"/>
      <c r="C84" s="160">
        <f>SUM(C80:C83)</f>
        <v>1473</v>
      </c>
      <c r="D84" s="203"/>
      <c r="E84" s="160">
        <f>SUM(E80:E83)</f>
        <v>3346</v>
      </c>
      <c r="F84" s="203"/>
      <c r="G84" s="160">
        <f>SUM(G80:G83)</f>
        <v>2888</v>
      </c>
      <c r="H84" s="203">
        <v>0</v>
      </c>
      <c r="I84" s="160">
        <f>SUM(I80:I83)</f>
        <v>11021</v>
      </c>
      <c r="J84" s="236"/>
    </row>
    <row r="85" spans="1:10" ht="15" customHeight="1">
      <c r="A85" s="21"/>
      <c r="B85" s="127" t="s">
        <v>226</v>
      </c>
      <c r="C85" s="160">
        <v>-137</v>
      </c>
      <c r="D85" s="203"/>
      <c r="E85" s="160">
        <v>-348</v>
      </c>
      <c r="F85" s="203"/>
      <c r="G85" s="160">
        <v>-248</v>
      </c>
      <c r="H85" s="203"/>
      <c r="I85" s="160">
        <v>-1605</v>
      </c>
      <c r="J85" s="236"/>
    </row>
    <row r="86" spans="1:10" ht="15" customHeight="1" thickBot="1">
      <c r="A86" s="21"/>
      <c r="B86" s="129" t="s">
        <v>36</v>
      </c>
      <c r="C86" s="206">
        <f>SUM(C84:C85)</f>
        <v>1336</v>
      </c>
      <c r="D86" s="207"/>
      <c r="E86" s="206">
        <f>SUM(E84:E85)</f>
        <v>2998</v>
      </c>
      <c r="F86" s="207"/>
      <c r="G86" s="206">
        <f>SUM(G84:G85)</f>
        <v>2640</v>
      </c>
      <c r="H86" s="207"/>
      <c r="I86" s="206">
        <f>SUM(I84:I85)</f>
        <v>9416</v>
      </c>
      <c r="J86" s="237"/>
    </row>
    <row r="87" spans="1:10" ht="15" customHeight="1">
      <c r="A87" s="146"/>
      <c r="B87" s="146"/>
      <c r="C87" s="146"/>
      <c r="D87" s="146"/>
      <c r="E87" s="146"/>
      <c r="F87" s="146"/>
      <c r="G87" s="146"/>
      <c r="H87" s="146"/>
      <c r="I87" s="146"/>
      <c r="J87" s="179"/>
    </row>
    <row r="88" spans="1:9" ht="15" customHeight="1">
      <c r="A88" s="146"/>
      <c r="B88" s="98" t="s">
        <v>151</v>
      </c>
      <c r="C88" s="208"/>
      <c r="D88" s="208"/>
      <c r="E88" s="208"/>
      <c r="F88" s="208"/>
      <c r="G88" s="277"/>
      <c r="H88" s="277"/>
      <c r="I88" s="277"/>
    </row>
    <row r="89" spans="1:9" ht="15" customHeight="1">
      <c r="A89" s="146"/>
      <c r="B89" s="132" t="s">
        <v>183</v>
      </c>
      <c r="C89" s="160">
        <v>534</v>
      </c>
      <c r="D89" s="126"/>
      <c r="E89" s="160">
        <v>904</v>
      </c>
      <c r="F89" s="126"/>
      <c r="G89" s="160">
        <v>896</v>
      </c>
      <c r="H89" s="126"/>
      <c r="I89" s="160">
        <v>2151</v>
      </c>
    </row>
    <row r="90" spans="1:9" ht="15" customHeight="1">
      <c r="A90" s="146"/>
      <c r="B90" s="147" t="s">
        <v>184</v>
      </c>
      <c r="C90" s="160"/>
      <c r="D90" s="203"/>
      <c r="E90" s="160"/>
      <c r="F90" s="203"/>
      <c r="G90" s="160"/>
      <c r="H90" s="203"/>
      <c r="I90" s="160"/>
    </row>
    <row r="91" spans="1:9" ht="15" customHeight="1">
      <c r="A91" s="19"/>
      <c r="B91" s="128" t="s">
        <v>185</v>
      </c>
      <c r="C91" s="160">
        <v>-87</v>
      </c>
      <c r="D91" s="203"/>
      <c r="E91" s="160">
        <v>35</v>
      </c>
      <c r="F91" s="203"/>
      <c r="G91" s="160">
        <v>-123</v>
      </c>
      <c r="H91" s="203"/>
      <c r="I91" s="160">
        <v>1686</v>
      </c>
    </row>
    <row r="92" spans="1:9" ht="15" customHeight="1">
      <c r="A92" s="19"/>
      <c r="B92" s="147" t="s">
        <v>181</v>
      </c>
      <c r="C92" s="204"/>
      <c r="D92" s="205"/>
      <c r="E92" s="204"/>
      <c r="F92" s="205"/>
      <c r="G92" s="204"/>
      <c r="H92" s="205"/>
      <c r="I92" s="204"/>
    </row>
    <row r="93" spans="1:9" ht="15" customHeight="1">
      <c r="A93" s="19"/>
      <c r="B93" s="128"/>
      <c r="C93" s="160">
        <f>SUM(C89:C92)</f>
        <v>447</v>
      </c>
      <c r="D93" s="203"/>
      <c r="E93" s="160">
        <f>SUM(E89:E92)</f>
        <v>939</v>
      </c>
      <c r="F93" s="203"/>
      <c r="G93" s="160">
        <f>SUM(G89:G92)</f>
        <v>773</v>
      </c>
      <c r="H93" s="203"/>
      <c r="I93" s="160">
        <f>SUM(I89:I92)</f>
        <v>3837</v>
      </c>
    </row>
    <row r="94" spans="1:9" ht="15" customHeight="1">
      <c r="A94" s="146"/>
      <c r="B94" s="25" t="s">
        <v>189</v>
      </c>
      <c r="C94" s="209">
        <v>85</v>
      </c>
      <c r="D94" s="210"/>
      <c r="E94" s="209">
        <v>122</v>
      </c>
      <c r="F94" s="210"/>
      <c r="G94" s="160">
        <v>120</v>
      </c>
      <c r="H94" s="210"/>
      <c r="I94" s="209">
        <v>193</v>
      </c>
    </row>
    <row r="95" spans="1:9" ht="15" customHeight="1" thickBot="1">
      <c r="A95" s="146"/>
      <c r="B95" s="129" t="s">
        <v>36</v>
      </c>
      <c r="C95" s="211">
        <f>SUM(C93:C94)</f>
        <v>532</v>
      </c>
      <c r="D95" s="212"/>
      <c r="E95" s="211">
        <f>SUM(E93:E94)</f>
        <v>1061</v>
      </c>
      <c r="F95" s="211"/>
      <c r="G95" s="211">
        <f>SUM(G93:G94)</f>
        <v>893</v>
      </c>
      <c r="H95" s="211"/>
      <c r="I95" s="211">
        <f>SUM(I93:I94)</f>
        <v>4030</v>
      </c>
    </row>
    <row r="96" spans="1:9" ht="15" customHeight="1" thickTop="1">
      <c r="A96" s="119"/>
      <c r="B96" s="189"/>
      <c r="C96" s="189"/>
      <c r="D96" s="189"/>
      <c r="E96" s="189"/>
      <c r="F96" s="189"/>
      <c r="G96" s="189"/>
      <c r="H96" s="189"/>
      <c r="I96" s="189"/>
    </row>
    <row r="97" spans="1:9" ht="15" customHeight="1">
      <c r="A97" s="119"/>
      <c r="B97" s="189"/>
      <c r="C97" s="189"/>
      <c r="D97" s="189"/>
      <c r="E97" s="189"/>
      <c r="F97" s="189"/>
      <c r="G97" s="189"/>
      <c r="H97" s="189"/>
      <c r="I97" s="189"/>
    </row>
    <row r="98" spans="1:9" ht="15" customHeight="1">
      <c r="A98" s="119"/>
      <c r="B98" s="189"/>
      <c r="C98" s="189"/>
      <c r="D98" s="189"/>
      <c r="E98" s="189"/>
      <c r="F98" s="189"/>
      <c r="G98" s="189"/>
      <c r="H98" s="189"/>
      <c r="I98" s="189"/>
    </row>
    <row r="99" spans="1:9" ht="15" customHeight="1">
      <c r="A99" s="119"/>
      <c r="B99" s="189"/>
      <c r="C99" s="189"/>
      <c r="D99" s="189"/>
      <c r="E99" s="189"/>
      <c r="F99" s="189"/>
      <c r="G99" s="189"/>
      <c r="H99" s="189"/>
      <c r="I99" s="189"/>
    </row>
    <row r="100" spans="1:9" ht="15" customHeight="1">
      <c r="A100" s="119"/>
      <c r="B100" s="123"/>
      <c r="C100" s="123"/>
      <c r="D100" s="123"/>
      <c r="E100" s="123"/>
      <c r="F100" s="123"/>
      <c r="G100" s="123"/>
      <c r="H100" s="123"/>
      <c r="I100" s="121" t="s">
        <v>91</v>
      </c>
    </row>
    <row r="101" spans="1:9" ht="15" customHeight="1">
      <c r="A101" s="94"/>
      <c r="B101" s="92"/>
      <c r="C101" s="92"/>
      <c r="D101" s="92"/>
      <c r="E101" s="92"/>
      <c r="F101" s="92"/>
      <c r="G101" s="92"/>
      <c r="H101" s="92"/>
      <c r="I101" s="96"/>
    </row>
    <row r="102" spans="1:9" ht="15" customHeight="1">
      <c r="A102" s="94"/>
      <c r="B102" s="92"/>
      <c r="C102" s="92"/>
      <c r="D102" s="92"/>
      <c r="E102" s="92"/>
      <c r="F102" s="92"/>
      <c r="G102" s="92"/>
      <c r="H102" s="92"/>
      <c r="I102" s="96"/>
    </row>
    <row r="103" spans="1:9" ht="15" customHeight="1">
      <c r="A103" s="94"/>
      <c r="B103" s="92"/>
      <c r="C103" s="92"/>
      <c r="D103" s="92"/>
      <c r="E103" s="92"/>
      <c r="F103" s="92"/>
      <c r="G103" s="92"/>
      <c r="H103" s="92"/>
      <c r="I103" s="96"/>
    </row>
    <row r="104" spans="1:9" ht="15" customHeight="1">
      <c r="A104" s="94"/>
      <c r="B104" s="92"/>
      <c r="C104" s="92"/>
      <c r="D104" s="92"/>
      <c r="E104" s="92"/>
      <c r="F104" s="92"/>
      <c r="G104" s="92"/>
      <c r="H104" s="92"/>
      <c r="I104" s="96"/>
    </row>
    <row r="105" spans="1:9" ht="15" customHeight="1">
      <c r="A105" s="94"/>
      <c r="B105" s="92"/>
      <c r="C105" s="92"/>
      <c r="D105" s="92"/>
      <c r="E105" s="92"/>
      <c r="F105" s="92"/>
      <c r="G105" s="92"/>
      <c r="H105" s="92"/>
      <c r="I105" s="96"/>
    </row>
    <row r="106" spans="1:9" ht="15" customHeight="1">
      <c r="A106" s="26" t="s">
        <v>1</v>
      </c>
      <c r="B106" s="26"/>
      <c r="C106" s="26"/>
      <c r="D106" s="26"/>
      <c r="E106" s="26"/>
      <c r="F106" s="110"/>
      <c r="G106" s="110"/>
      <c r="H106" s="110"/>
      <c r="I106" s="24"/>
    </row>
    <row r="107" spans="1:9" ht="15" customHeight="1">
      <c r="A107" s="27" t="s">
        <v>2</v>
      </c>
      <c r="B107" s="27"/>
      <c r="C107" s="27"/>
      <c r="D107" s="27"/>
      <c r="E107" s="27"/>
      <c r="F107" s="110"/>
      <c r="G107" s="110"/>
      <c r="H107" s="110"/>
      <c r="I107" s="24"/>
    </row>
    <row r="108" spans="1:9" ht="15" customHeight="1">
      <c r="A108" s="27"/>
      <c r="B108" s="27"/>
      <c r="C108" s="27"/>
      <c r="D108" s="27"/>
      <c r="E108" s="27"/>
      <c r="F108" s="110"/>
      <c r="G108" s="110"/>
      <c r="H108" s="110"/>
      <c r="I108" s="24"/>
    </row>
    <row r="109" spans="1:9" ht="15" customHeight="1">
      <c r="A109" s="280" t="s">
        <v>274</v>
      </c>
      <c r="B109" s="281"/>
      <c r="C109" s="281"/>
      <c r="D109" s="281"/>
      <c r="E109" s="281"/>
      <c r="F109" s="281"/>
      <c r="G109" s="281"/>
      <c r="H109" s="281"/>
      <c r="I109" s="281"/>
    </row>
    <row r="110" spans="1:9" ht="15" customHeight="1">
      <c r="A110" s="281"/>
      <c r="B110" s="281"/>
      <c r="C110" s="281"/>
      <c r="D110" s="281"/>
      <c r="E110" s="281"/>
      <c r="F110" s="281"/>
      <c r="G110" s="281"/>
      <c r="H110" s="281"/>
      <c r="I110" s="281"/>
    </row>
    <row r="111" spans="1:9" ht="15" customHeight="1">
      <c r="A111" s="146"/>
      <c r="B111" s="146"/>
      <c r="C111" s="146"/>
      <c r="D111" s="146"/>
      <c r="E111" s="146"/>
      <c r="F111" s="146"/>
      <c r="G111" s="146"/>
      <c r="H111" s="146"/>
      <c r="I111" s="146"/>
    </row>
    <row r="112" spans="1:9" ht="15" customHeight="1">
      <c r="A112" s="78" t="s">
        <v>57</v>
      </c>
      <c r="B112" s="79" t="s">
        <v>152</v>
      </c>
      <c r="C112" s="120"/>
      <c r="D112" s="120"/>
      <c r="E112" s="120"/>
      <c r="F112" s="120"/>
      <c r="G112" s="120"/>
      <c r="H112" s="120"/>
      <c r="I112" s="120"/>
    </row>
    <row r="113" spans="1:9" ht="15" customHeight="1">
      <c r="A113" s="119"/>
      <c r="B113" s="286" t="s">
        <v>249</v>
      </c>
      <c r="C113" s="286"/>
      <c r="D113" s="286"/>
      <c r="E113" s="286"/>
      <c r="F113" s="286"/>
      <c r="G113" s="286"/>
      <c r="H113" s="286"/>
      <c r="I113" s="286"/>
    </row>
    <row r="114" spans="1:9" ht="15" customHeight="1">
      <c r="A114" s="119"/>
      <c r="B114" s="286"/>
      <c r="C114" s="286"/>
      <c r="D114" s="286"/>
      <c r="E114" s="286"/>
      <c r="F114" s="286"/>
      <c r="G114" s="286"/>
      <c r="H114" s="286"/>
      <c r="I114" s="286"/>
    </row>
    <row r="115" spans="1:9" ht="15" customHeight="1">
      <c r="A115" s="119"/>
      <c r="B115" s="123"/>
      <c r="C115" s="123"/>
      <c r="D115" s="123"/>
      <c r="E115" s="123"/>
      <c r="F115" s="123"/>
      <c r="G115" s="123"/>
      <c r="H115" s="123"/>
      <c r="I115" s="123"/>
    </row>
    <row r="116" spans="1:11" ht="15" customHeight="1">
      <c r="A116" s="14"/>
      <c r="B116" s="293" t="s">
        <v>283</v>
      </c>
      <c r="C116" s="294"/>
      <c r="D116" s="294"/>
      <c r="E116" s="294"/>
      <c r="F116" s="294"/>
      <c r="G116" s="294"/>
      <c r="H116" s="294"/>
      <c r="I116" s="294"/>
      <c r="K116" s="151"/>
    </row>
    <row r="117" spans="1:11" ht="15" customHeight="1">
      <c r="A117" s="14"/>
      <c r="B117" s="294"/>
      <c r="C117" s="294"/>
      <c r="D117" s="294"/>
      <c r="E117" s="294"/>
      <c r="F117" s="294"/>
      <c r="G117" s="294"/>
      <c r="H117" s="294"/>
      <c r="I117" s="294"/>
      <c r="K117" s="151"/>
    </row>
    <row r="118" spans="1:9" ht="15" customHeight="1">
      <c r="A118" s="78" t="s">
        <v>58</v>
      </c>
      <c r="B118" s="79" t="s">
        <v>109</v>
      </c>
      <c r="C118" s="57"/>
      <c r="D118" s="57"/>
      <c r="E118" s="57"/>
      <c r="F118" s="57"/>
      <c r="G118" s="57"/>
      <c r="H118" s="57"/>
      <c r="I118" s="57"/>
    </row>
    <row r="119" spans="1:9" ht="15" customHeight="1">
      <c r="A119" s="119"/>
      <c r="B119" s="278" t="s">
        <v>214</v>
      </c>
      <c r="C119" s="278"/>
      <c r="D119" s="278"/>
      <c r="E119" s="278"/>
      <c r="F119" s="278"/>
      <c r="G119" s="278"/>
      <c r="H119" s="278"/>
      <c r="I119" s="278"/>
    </row>
    <row r="120" spans="1:9" ht="15" customHeight="1">
      <c r="A120" s="119"/>
      <c r="B120" s="259"/>
      <c r="C120" s="259"/>
      <c r="D120" s="259"/>
      <c r="E120" s="259"/>
      <c r="F120" s="259"/>
      <c r="G120" s="259"/>
      <c r="H120" s="259"/>
      <c r="I120" s="259"/>
    </row>
    <row r="121" spans="1:9" ht="15" customHeight="1">
      <c r="A121" s="57"/>
      <c r="B121" s="57"/>
      <c r="C121" s="57"/>
      <c r="D121" s="57"/>
      <c r="E121" s="57"/>
      <c r="F121" s="57"/>
      <c r="G121" s="57"/>
      <c r="H121" s="57"/>
      <c r="I121" s="57"/>
    </row>
    <row r="122" spans="1:9" ht="15" customHeight="1">
      <c r="A122" s="78" t="s">
        <v>59</v>
      </c>
      <c r="B122" s="80" t="s">
        <v>182</v>
      </c>
      <c r="C122" s="130"/>
      <c r="D122" s="28"/>
      <c r="E122" s="92"/>
      <c r="F122" s="92"/>
      <c r="G122" s="92"/>
      <c r="H122" s="92"/>
      <c r="I122" s="92"/>
    </row>
    <row r="123" spans="1:9" ht="15" customHeight="1">
      <c r="A123" s="119"/>
      <c r="B123" s="278" t="s">
        <v>205</v>
      </c>
      <c r="C123" s="278"/>
      <c r="D123" s="278"/>
      <c r="E123" s="278"/>
      <c r="F123" s="278"/>
      <c r="G123" s="278"/>
      <c r="H123" s="278"/>
      <c r="I123" s="278"/>
    </row>
    <row r="124" spans="1:9" ht="15" customHeight="1">
      <c r="A124" s="119"/>
      <c r="B124" s="278"/>
      <c r="C124" s="278"/>
      <c r="D124" s="278"/>
      <c r="E124" s="278"/>
      <c r="F124" s="278"/>
      <c r="G124" s="278"/>
      <c r="H124" s="278"/>
      <c r="I124" s="278"/>
    </row>
    <row r="125" spans="1:9" ht="15" customHeight="1">
      <c r="A125" s="19" t="s">
        <v>60</v>
      </c>
      <c r="B125" s="30" t="s">
        <v>61</v>
      </c>
      <c r="C125" s="31"/>
      <c r="D125" s="31"/>
      <c r="E125" s="31"/>
      <c r="F125" s="31"/>
      <c r="G125" s="31"/>
      <c r="H125" s="31"/>
      <c r="I125" s="31"/>
    </row>
    <row r="126" spans="1:9" ht="15" customHeight="1">
      <c r="A126" s="21"/>
      <c r="B126" s="278" t="s">
        <v>258</v>
      </c>
      <c r="C126" s="278"/>
      <c r="D126" s="278"/>
      <c r="E126" s="278"/>
      <c r="F126" s="278"/>
      <c r="G126" s="278"/>
      <c r="H126" s="278"/>
      <c r="I126" s="278"/>
    </row>
    <row r="127" spans="1:9" ht="15" customHeight="1">
      <c r="A127" s="21"/>
      <c r="B127" s="278"/>
      <c r="C127" s="278"/>
      <c r="D127" s="278"/>
      <c r="E127" s="278"/>
      <c r="F127" s="278"/>
      <c r="G127" s="278"/>
      <c r="H127" s="278"/>
      <c r="I127" s="278"/>
    </row>
    <row r="128" spans="1:9" ht="15" customHeight="1">
      <c r="A128" s="21"/>
      <c r="B128" s="259"/>
      <c r="C128" s="259"/>
      <c r="D128" s="259"/>
      <c r="E128" s="259"/>
      <c r="F128" s="259"/>
      <c r="G128" s="259"/>
      <c r="H128" s="259"/>
      <c r="I128" s="259"/>
    </row>
    <row r="129" spans="1:9" ht="15" customHeight="1">
      <c r="A129" s="57"/>
      <c r="B129" s="146"/>
      <c r="C129" s="146"/>
      <c r="D129" s="146"/>
      <c r="E129" s="146"/>
      <c r="F129" s="146"/>
      <c r="G129" s="146"/>
      <c r="H129" s="146"/>
      <c r="I129" s="146"/>
    </row>
    <row r="130" spans="1:9" ht="15" customHeight="1">
      <c r="A130" s="19" t="s">
        <v>62</v>
      </c>
      <c r="B130" s="30" t="s">
        <v>230</v>
      </c>
      <c r="C130" s="31"/>
      <c r="D130" s="31"/>
      <c r="E130" s="31"/>
      <c r="F130" s="31"/>
      <c r="G130" s="31"/>
      <c r="H130" s="31"/>
      <c r="I130" s="31"/>
    </row>
    <row r="131" spans="1:9" ht="15" customHeight="1">
      <c r="A131" s="19"/>
      <c r="B131" s="275" t="s">
        <v>231</v>
      </c>
      <c r="C131" s="275"/>
      <c r="D131" s="275"/>
      <c r="E131" s="275"/>
      <c r="F131" s="275"/>
      <c r="G131" s="275"/>
      <c r="H131" s="275"/>
      <c r="I131" s="275"/>
    </row>
    <row r="132" spans="1:9" ht="15" customHeight="1">
      <c r="A132" s="146"/>
      <c r="B132" s="275"/>
      <c r="C132" s="275"/>
      <c r="D132" s="275"/>
      <c r="E132" s="275"/>
      <c r="F132" s="275"/>
      <c r="G132" s="275"/>
      <c r="H132" s="275"/>
      <c r="I132" s="275"/>
    </row>
    <row r="133" spans="1:9" ht="15" customHeight="1">
      <c r="A133" s="146"/>
      <c r="B133" s="275"/>
      <c r="C133" s="275"/>
      <c r="D133" s="275"/>
      <c r="E133" s="275"/>
      <c r="F133" s="275"/>
      <c r="G133" s="275"/>
      <c r="H133" s="275"/>
      <c r="I133" s="275"/>
    </row>
    <row r="134" spans="1:9" ht="15" customHeight="1">
      <c r="A134" s="146"/>
      <c r="B134" s="146"/>
      <c r="C134" s="97"/>
      <c r="D134" s="126"/>
      <c r="E134" s="97"/>
      <c r="F134" s="146"/>
      <c r="G134" s="97"/>
      <c r="H134" s="126"/>
      <c r="I134" s="97"/>
    </row>
    <row r="135" spans="1:9" ht="15" customHeight="1">
      <c r="A135" s="146"/>
      <c r="B135" s="146"/>
      <c r="C135" s="97"/>
      <c r="D135" s="126"/>
      <c r="E135" s="97"/>
      <c r="F135" s="146"/>
      <c r="G135" s="97"/>
      <c r="H135" s="126"/>
      <c r="I135" s="97"/>
    </row>
    <row r="136" spans="1:9" ht="15" customHeight="1">
      <c r="A136" s="146"/>
      <c r="C136" s="146"/>
      <c r="D136" s="146"/>
      <c r="E136" s="146"/>
      <c r="F136" s="146"/>
      <c r="G136" s="146"/>
      <c r="H136" s="146"/>
      <c r="I136" s="146"/>
    </row>
    <row r="137" spans="1:9" ht="15" customHeight="1">
      <c r="A137" s="122"/>
      <c r="B137" s="122"/>
      <c r="C137" s="71"/>
      <c r="D137" s="71"/>
      <c r="E137" s="71"/>
      <c r="F137" s="122"/>
      <c r="G137" s="71"/>
      <c r="H137" s="71"/>
      <c r="I137" s="71"/>
    </row>
    <row r="138" spans="1:9" ht="15" customHeight="1">
      <c r="A138" s="21"/>
      <c r="B138" s="273"/>
      <c r="C138" s="71"/>
      <c r="D138" s="71"/>
      <c r="E138" s="71"/>
      <c r="F138" s="22"/>
      <c r="G138" s="71"/>
      <c r="H138" s="71"/>
      <c r="I138" s="71"/>
    </row>
    <row r="139" spans="1:10" ht="15" customHeight="1">
      <c r="A139" s="21"/>
      <c r="B139" s="274"/>
      <c r="C139" s="131"/>
      <c r="D139" s="131"/>
      <c r="E139" s="131"/>
      <c r="F139" s="109"/>
      <c r="G139" s="131"/>
      <c r="H139" s="131"/>
      <c r="I139" s="131"/>
      <c r="J139" s="179"/>
    </row>
    <row r="140" spans="1:9" ht="15" customHeight="1">
      <c r="A140" s="119"/>
      <c r="B140" s="123"/>
      <c r="C140" s="123"/>
      <c r="D140" s="123"/>
      <c r="E140" s="123"/>
      <c r="F140" s="123"/>
      <c r="G140" s="123"/>
      <c r="H140" s="123"/>
      <c r="I140" s="123"/>
    </row>
    <row r="141" spans="1:9" ht="15" customHeight="1">
      <c r="A141" s="119"/>
      <c r="B141" s="123"/>
      <c r="C141" s="123"/>
      <c r="D141" s="123"/>
      <c r="E141" s="123"/>
      <c r="F141" s="123"/>
      <c r="G141" s="123"/>
      <c r="H141" s="123"/>
      <c r="I141" s="123"/>
    </row>
    <row r="142" spans="1:9" ht="15" customHeight="1">
      <c r="A142" s="119"/>
      <c r="B142" s="123"/>
      <c r="C142" s="123"/>
      <c r="D142" s="123"/>
      <c r="E142" s="123"/>
      <c r="F142" s="123"/>
      <c r="G142" s="123"/>
      <c r="H142" s="123"/>
      <c r="I142" s="123"/>
    </row>
    <row r="143" spans="1:9" ht="15" customHeight="1">
      <c r="A143" s="119"/>
      <c r="B143" s="123"/>
      <c r="C143" s="123"/>
      <c r="D143" s="123"/>
      <c r="E143" s="123"/>
      <c r="F143" s="123"/>
      <c r="G143" s="123"/>
      <c r="H143" s="123"/>
      <c r="I143" s="123"/>
    </row>
    <row r="144" spans="1:9" ht="15" customHeight="1">
      <c r="A144" s="119"/>
      <c r="B144" s="123"/>
      <c r="C144" s="123"/>
      <c r="D144" s="123"/>
      <c r="E144" s="123"/>
      <c r="F144" s="123"/>
      <c r="G144" s="123"/>
      <c r="H144" s="123"/>
      <c r="I144" s="123"/>
    </row>
    <row r="145" spans="1:9" ht="15" customHeight="1">
      <c r="A145" s="119"/>
      <c r="B145" s="123"/>
      <c r="C145" s="123"/>
      <c r="D145" s="123"/>
      <c r="E145" s="123"/>
      <c r="F145" s="123"/>
      <c r="G145" s="123"/>
      <c r="H145" s="123"/>
      <c r="I145" s="123"/>
    </row>
    <row r="146" spans="1:9" ht="15" customHeight="1">
      <c r="A146" s="119"/>
      <c r="B146" s="123"/>
      <c r="C146" s="123"/>
      <c r="D146" s="123"/>
      <c r="E146" s="123"/>
      <c r="F146" s="123"/>
      <c r="G146" s="123"/>
      <c r="H146" s="123"/>
      <c r="I146" s="123"/>
    </row>
    <row r="147" spans="1:9" ht="15" customHeight="1">
      <c r="A147" s="119"/>
      <c r="B147" s="123"/>
      <c r="C147" s="123"/>
      <c r="D147" s="123"/>
      <c r="E147" s="123"/>
      <c r="F147" s="123"/>
      <c r="G147" s="123"/>
      <c r="H147" s="123"/>
      <c r="I147" s="123"/>
    </row>
    <row r="148" spans="1:9" ht="15" customHeight="1">
      <c r="A148" s="119"/>
      <c r="B148" s="123"/>
      <c r="C148" s="123"/>
      <c r="D148" s="123"/>
      <c r="E148" s="123"/>
      <c r="F148" s="123"/>
      <c r="G148" s="123"/>
      <c r="H148" s="123"/>
      <c r="I148" s="123"/>
    </row>
    <row r="149" spans="1:9" ht="15" customHeight="1">
      <c r="A149" s="119"/>
      <c r="B149" s="123"/>
      <c r="C149" s="123"/>
      <c r="D149" s="123"/>
      <c r="E149" s="123"/>
      <c r="F149" s="123"/>
      <c r="G149" s="123"/>
      <c r="H149" s="123"/>
      <c r="I149" s="123"/>
    </row>
    <row r="150" spans="1:9" ht="15" customHeight="1">
      <c r="A150" s="146"/>
      <c r="B150" s="146"/>
      <c r="C150" s="146"/>
      <c r="D150" s="146"/>
      <c r="E150" s="146"/>
      <c r="F150" s="146"/>
      <c r="G150" s="146"/>
      <c r="H150" s="146"/>
      <c r="I150" s="121" t="s">
        <v>103</v>
      </c>
    </row>
    <row r="192" spans="1:9" ht="15" customHeight="1">
      <c r="A192" s="145"/>
      <c r="B192" s="145"/>
      <c r="C192" s="145"/>
      <c r="D192" s="145"/>
      <c r="E192" s="145"/>
      <c r="F192" s="145"/>
      <c r="G192" s="145"/>
      <c r="H192" s="145"/>
      <c r="I192" s="145"/>
    </row>
    <row r="193" spans="1:9" ht="15" customHeight="1">
      <c r="A193" s="145"/>
      <c r="B193" s="145"/>
      <c r="C193" s="145"/>
      <c r="D193" s="145"/>
      <c r="E193" s="145"/>
      <c r="F193" s="145"/>
      <c r="G193" s="145"/>
      <c r="H193" s="145"/>
      <c r="I193" s="145"/>
    </row>
    <row r="194" spans="1:9" ht="15" customHeight="1">
      <c r="A194" s="145"/>
      <c r="B194" s="145"/>
      <c r="C194" s="145"/>
      <c r="D194" s="145"/>
      <c r="E194" s="145"/>
      <c r="F194" s="145"/>
      <c r="G194" s="145"/>
      <c r="H194" s="145"/>
      <c r="I194" s="145"/>
    </row>
    <row r="195" spans="1:9" ht="15" customHeight="1">
      <c r="A195" s="115"/>
      <c r="B195" s="115"/>
      <c r="C195" s="115"/>
      <c r="D195" s="115"/>
      <c r="E195" s="115"/>
      <c r="F195" s="115"/>
      <c r="G195" s="115"/>
      <c r="H195" s="115"/>
      <c r="I195" s="115"/>
    </row>
  </sheetData>
  <sheetProtection/>
  <mergeCells count="28">
    <mergeCell ref="A9:I10"/>
    <mergeCell ref="B12:I13"/>
    <mergeCell ref="B21:I25"/>
    <mergeCell ref="B17:I19"/>
    <mergeCell ref="B15:I15"/>
    <mergeCell ref="B116:I117"/>
    <mergeCell ref="C76:E76"/>
    <mergeCell ref="C75:E75"/>
    <mergeCell ref="B113:I114"/>
    <mergeCell ref="G75:I75"/>
    <mergeCell ref="B31:I32"/>
    <mergeCell ref="G30:I30"/>
    <mergeCell ref="B27:I29"/>
    <mergeCell ref="B63:I64"/>
    <mergeCell ref="B43:I44"/>
    <mergeCell ref="A59:I60"/>
    <mergeCell ref="B39:I40"/>
    <mergeCell ref="B35:I36"/>
    <mergeCell ref="B138:B139"/>
    <mergeCell ref="B131:I133"/>
    <mergeCell ref="B67:I69"/>
    <mergeCell ref="G88:I88"/>
    <mergeCell ref="B72:I72"/>
    <mergeCell ref="B126:I128"/>
    <mergeCell ref="B119:I120"/>
    <mergeCell ref="B123:I124"/>
    <mergeCell ref="G76:I76"/>
    <mergeCell ref="A109:I110"/>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dimension ref="A6:U261"/>
  <sheetViews>
    <sheetView tabSelected="1" view="pageBreakPreview" zoomScaleSheetLayoutView="100" workbookViewId="0" topLeftCell="A1">
      <selection activeCell="S169" sqref="S169"/>
    </sheetView>
  </sheetViews>
  <sheetFormatPr defaultColWidth="9.140625" defaultRowHeight="15.75" customHeight="1"/>
  <cols>
    <col min="1" max="1" width="10.7109375" style="25" customWidth="1"/>
    <col min="2" max="2" width="28.7109375" style="25" customWidth="1"/>
    <col min="3" max="3" width="12.7109375" style="25" customWidth="1"/>
    <col min="4" max="4" width="0.85546875" style="25" customWidth="1"/>
    <col min="5" max="5" width="12.7109375" style="25" customWidth="1"/>
    <col min="6" max="6" width="0.85546875" style="25" customWidth="1"/>
    <col min="7" max="7" width="12.7109375" style="25" customWidth="1"/>
    <col min="8" max="8" width="1.28515625" style="25" customWidth="1"/>
    <col min="9" max="9" width="16.00390625" style="25" customWidth="1"/>
    <col min="10" max="17" width="9.140625" style="1" customWidth="1"/>
    <col min="18" max="16384" width="9.140625" style="25" customWidth="1"/>
  </cols>
  <sheetData>
    <row r="1" ht="15" customHeight="1"/>
    <row r="2" ht="15" customHeight="1"/>
    <row r="3" ht="15" customHeight="1"/>
    <row r="4" ht="15" customHeight="1"/>
    <row r="5" ht="15" customHeight="1"/>
    <row r="6" spans="1:6" ht="15" customHeight="1">
      <c r="A6" s="26" t="s">
        <v>1</v>
      </c>
      <c r="B6" s="26"/>
      <c r="C6" s="26"/>
      <c r="D6" s="26"/>
      <c r="E6" s="26"/>
      <c r="F6" s="26"/>
    </row>
    <row r="7" spans="1:6" ht="15" customHeight="1">
      <c r="A7" s="27" t="s">
        <v>2</v>
      </c>
      <c r="B7" s="27"/>
      <c r="C7" s="27"/>
      <c r="D7" s="27"/>
      <c r="E7" s="27"/>
      <c r="F7" s="27"/>
    </row>
    <row r="8" spans="1:6" ht="15" customHeight="1">
      <c r="A8" s="33"/>
      <c r="B8" s="33"/>
      <c r="C8" s="33"/>
      <c r="D8" s="33"/>
      <c r="E8" s="33"/>
      <c r="F8" s="33"/>
    </row>
    <row r="9" spans="1:9" ht="15" customHeight="1">
      <c r="A9" s="267" t="s">
        <v>274</v>
      </c>
      <c r="B9" s="268"/>
      <c r="C9" s="268"/>
      <c r="D9" s="268"/>
      <c r="E9" s="268"/>
      <c r="F9" s="268"/>
      <c r="G9" s="268"/>
      <c r="H9" s="268"/>
      <c r="I9" s="268"/>
    </row>
    <row r="10" spans="1:9" ht="15" customHeight="1">
      <c r="A10" s="268"/>
      <c r="B10" s="268"/>
      <c r="C10" s="268"/>
      <c r="D10" s="268"/>
      <c r="E10" s="268"/>
      <c r="F10" s="268"/>
      <c r="G10" s="268"/>
      <c r="H10" s="268"/>
      <c r="I10" s="268"/>
    </row>
    <row r="11" spans="2:14" ht="15" customHeight="1">
      <c r="B11" s="81"/>
      <c r="C11" s="81"/>
      <c r="D11" s="81"/>
      <c r="E11" s="81"/>
      <c r="F11" s="81"/>
      <c r="G11" s="82"/>
      <c r="H11" s="81"/>
      <c r="I11" s="82"/>
      <c r="J11" s="3"/>
      <c r="K11" s="3"/>
      <c r="L11" s="3"/>
      <c r="M11" s="3"/>
      <c r="N11" s="3"/>
    </row>
    <row r="12" spans="1:14" ht="15" customHeight="1">
      <c r="A12" s="19" t="s">
        <v>67</v>
      </c>
      <c r="B12" s="297" t="s">
        <v>227</v>
      </c>
      <c r="C12" s="268"/>
      <c r="D12" s="268"/>
      <c r="E12" s="268"/>
      <c r="F12" s="268"/>
      <c r="G12" s="268"/>
      <c r="H12" s="268"/>
      <c r="I12" s="268"/>
      <c r="J12" s="6"/>
      <c r="K12" s="6"/>
      <c r="L12" s="6"/>
      <c r="M12" s="3"/>
      <c r="N12" s="3"/>
    </row>
    <row r="13" spans="1:14" ht="15" customHeight="1">
      <c r="A13" s="19"/>
      <c r="B13" s="268"/>
      <c r="C13" s="268"/>
      <c r="D13" s="268"/>
      <c r="E13" s="268"/>
      <c r="F13" s="268"/>
      <c r="G13" s="268"/>
      <c r="H13" s="268"/>
      <c r="I13" s="268"/>
      <c r="J13" s="6"/>
      <c r="K13" s="6"/>
      <c r="L13" s="6"/>
      <c r="M13" s="3"/>
      <c r="N13" s="3"/>
    </row>
    <row r="14" spans="1:14" ht="15" customHeight="1">
      <c r="A14" s="19"/>
      <c r="B14" s="268"/>
      <c r="C14" s="268"/>
      <c r="D14" s="268"/>
      <c r="E14" s="268"/>
      <c r="F14" s="268"/>
      <c r="G14" s="268"/>
      <c r="H14" s="268"/>
      <c r="I14" s="268"/>
      <c r="J14" s="6"/>
      <c r="K14" s="6"/>
      <c r="L14" s="6"/>
      <c r="M14" s="3"/>
      <c r="N14" s="3"/>
    </row>
    <row r="15" spans="1:14" ht="15" customHeight="1">
      <c r="A15" s="19" t="s">
        <v>68</v>
      </c>
      <c r="B15" s="30" t="s">
        <v>69</v>
      </c>
      <c r="C15" s="31"/>
      <c r="D15" s="31"/>
      <c r="E15" s="31"/>
      <c r="F15" s="31"/>
      <c r="G15" s="31"/>
      <c r="H15" s="31"/>
      <c r="I15" s="31"/>
      <c r="J15" s="6"/>
      <c r="K15" s="6"/>
      <c r="L15" s="6"/>
      <c r="M15" s="3"/>
      <c r="N15" s="3"/>
    </row>
    <row r="16" spans="1:21" s="9" customFormat="1" ht="15" customHeight="1">
      <c r="A16" s="31"/>
      <c r="B16" s="296" t="s">
        <v>288</v>
      </c>
      <c r="C16" s="296"/>
      <c r="D16" s="296"/>
      <c r="E16" s="296"/>
      <c r="F16" s="296"/>
      <c r="G16" s="296"/>
      <c r="H16" s="296"/>
      <c r="I16" s="296"/>
      <c r="J16" s="4"/>
      <c r="K16" s="4"/>
      <c r="L16" s="4"/>
      <c r="M16" s="4"/>
      <c r="N16" s="213"/>
      <c r="O16" s="214"/>
      <c r="P16" s="214"/>
      <c r="Q16" s="214"/>
      <c r="R16" s="231"/>
      <c r="S16" s="231"/>
      <c r="T16" s="231"/>
      <c r="U16" s="231"/>
    </row>
    <row r="17" spans="1:21" s="9" customFormat="1" ht="15" customHeight="1">
      <c r="A17" s="31"/>
      <c r="B17" s="296"/>
      <c r="C17" s="296"/>
      <c r="D17" s="296"/>
      <c r="E17" s="296"/>
      <c r="F17" s="296"/>
      <c r="G17" s="296"/>
      <c r="H17" s="296"/>
      <c r="I17" s="296"/>
      <c r="J17" s="4"/>
      <c r="K17" s="4"/>
      <c r="L17" s="4"/>
      <c r="M17" s="4"/>
      <c r="N17" s="214"/>
      <c r="O17" s="214"/>
      <c r="P17" s="214"/>
      <c r="Q17" s="214"/>
      <c r="R17" s="231"/>
      <c r="S17" s="231"/>
      <c r="T17" s="231"/>
      <c r="U17" s="231"/>
    </row>
    <row r="18" spans="1:21" s="9" customFormat="1" ht="15" customHeight="1">
      <c r="A18" s="31"/>
      <c r="B18" s="296"/>
      <c r="C18" s="296"/>
      <c r="D18" s="296"/>
      <c r="E18" s="296"/>
      <c r="F18" s="296"/>
      <c r="G18" s="296"/>
      <c r="H18" s="296"/>
      <c r="I18" s="296"/>
      <c r="J18" s="4"/>
      <c r="K18" s="4"/>
      <c r="L18" s="4"/>
      <c r="M18" s="4"/>
      <c r="N18" s="214"/>
      <c r="O18" s="214"/>
      <c r="P18" s="214"/>
      <c r="Q18" s="214"/>
      <c r="R18" s="231"/>
      <c r="S18" s="231"/>
      <c r="T18" s="231"/>
      <c r="U18" s="231"/>
    </row>
    <row r="19" spans="1:21" s="9" customFormat="1" ht="15" customHeight="1">
      <c r="A19" s="31"/>
      <c r="B19" s="296"/>
      <c r="C19" s="296"/>
      <c r="D19" s="296"/>
      <c r="E19" s="296"/>
      <c r="F19" s="296"/>
      <c r="G19" s="296"/>
      <c r="H19" s="296"/>
      <c r="I19" s="296"/>
      <c r="J19" s="4"/>
      <c r="K19" s="4"/>
      <c r="L19" s="4"/>
      <c r="M19" s="4"/>
      <c r="N19" s="214"/>
      <c r="O19" s="214"/>
      <c r="P19" s="214"/>
      <c r="Q19" s="214"/>
      <c r="R19" s="231"/>
      <c r="S19" s="231"/>
      <c r="T19" s="231"/>
      <c r="U19" s="231"/>
    </row>
    <row r="20" spans="1:21" s="9" customFormat="1" ht="15" customHeight="1">
      <c r="A20" s="31"/>
      <c r="B20" s="296"/>
      <c r="C20" s="296"/>
      <c r="D20" s="296"/>
      <c r="E20" s="296"/>
      <c r="F20" s="296"/>
      <c r="G20" s="296"/>
      <c r="H20" s="296"/>
      <c r="I20" s="296"/>
      <c r="J20" s="4"/>
      <c r="K20" s="4"/>
      <c r="L20" s="4"/>
      <c r="M20" s="4"/>
      <c r="N20" s="214"/>
      <c r="O20" s="214"/>
      <c r="P20" s="214"/>
      <c r="Q20" s="214"/>
      <c r="R20" s="231"/>
      <c r="S20" s="231"/>
      <c r="T20" s="231"/>
      <c r="U20" s="231"/>
    </row>
    <row r="21" spans="1:21" s="9" customFormat="1" ht="15" customHeight="1">
      <c r="A21" s="31"/>
      <c r="B21" s="296"/>
      <c r="C21" s="296"/>
      <c r="D21" s="296"/>
      <c r="E21" s="296"/>
      <c r="F21" s="296"/>
      <c r="G21" s="296"/>
      <c r="H21" s="296"/>
      <c r="I21" s="296"/>
      <c r="J21" s="4"/>
      <c r="K21" s="4"/>
      <c r="L21" s="4"/>
      <c r="M21" s="4"/>
      <c r="N21" s="214"/>
      <c r="O21" s="214"/>
      <c r="P21" s="214"/>
      <c r="Q21" s="214"/>
      <c r="R21" s="231"/>
      <c r="S21" s="231"/>
      <c r="T21" s="231"/>
      <c r="U21" s="231"/>
    </row>
    <row r="22" spans="1:21" s="9" customFormat="1" ht="15" customHeight="1">
      <c r="A22" s="31"/>
      <c r="B22" s="296"/>
      <c r="C22" s="296"/>
      <c r="D22" s="296"/>
      <c r="E22" s="296"/>
      <c r="F22" s="296"/>
      <c r="G22" s="296"/>
      <c r="H22" s="296"/>
      <c r="I22" s="296"/>
      <c r="J22" s="4"/>
      <c r="K22" s="4"/>
      <c r="L22" s="4"/>
      <c r="M22" s="4"/>
      <c r="N22" s="214"/>
      <c r="O22" s="214"/>
      <c r="P22" s="214"/>
      <c r="Q22" s="214"/>
      <c r="R22" s="231"/>
      <c r="S22" s="231"/>
      <c r="T22" s="231"/>
      <c r="U22" s="231"/>
    </row>
    <row r="23" spans="1:21" s="9" customFormat="1" ht="15" customHeight="1">
      <c r="A23" s="31"/>
      <c r="B23" s="247"/>
      <c r="C23" s="247"/>
      <c r="D23" s="247"/>
      <c r="E23" s="247"/>
      <c r="F23" s="247"/>
      <c r="G23" s="247"/>
      <c r="H23" s="247"/>
      <c r="I23" s="247"/>
      <c r="J23" s="4"/>
      <c r="K23" s="4"/>
      <c r="L23" s="4"/>
      <c r="M23" s="4"/>
      <c r="N23" s="214"/>
      <c r="O23" s="214"/>
      <c r="P23" s="214"/>
      <c r="Q23" s="214"/>
      <c r="R23" s="231"/>
      <c r="S23" s="231"/>
      <c r="T23" s="231"/>
      <c r="U23" s="231"/>
    </row>
    <row r="24" spans="1:21" s="9" customFormat="1" ht="15" customHeight="1">
      <c r="A24" s="31"/>
      <c r="B24" s="296" t="s">
        <v>289</v>
      </c>
      <c r="C24" s="296"/>
      <c r="D24" s="296"/>
      <c r="E24" s="296"/>
      <c r="F24" s="296"/>
      <c r="G24" s="296"/>
      <c r="H24" s="296"/>
      <c r="I24" s="296"/>
      <c r="J24" s="4"/>
      <c r="K24" s="4"/>
      <c r="L24" s="4"/>
      <c r="M24" s="4"/>
      <c r="N24" s="214"/>
      <c r="O24" s="214"/>
      <c r="P24" s="214"/>
      <c r="Q24" s="214"/>
      <c r="R24" s="231"/>
      <c r="S24" s="231"/>
      <c r="T24" s="231"/>
      <c r="U24" s="231"/>
    </row>
    <row r="25" spans="1:21" s="9" customFormat="1" ht="15" customHeight="1">
      <c r="A25" s="31"/>
      <c r="B25" s="296"/>
      <c r="C25" s="296"/>
      <c r="D25" s="296"/>
      <c r="E25" s="296"/>
      <c r="F25" s="296"/>
      <c r="G25" s="296"/>
      <c r="H25" s="296"/>
      <c r="I25" s="296"/>
      <c r="J25" s="4"/>
      <c r="K25" s="4"/>
      <c r="L25" s="4"/>
      <c r="M25" s="4"/>
      <c r="N25" s="214"/>
      <c r="O25" s="214"/>
      <c r="P25" s="214"/>
      <c r="Q25" s="214"/>
      <c r="R25" s="231"/>
      <c r="S25" s="231"/>
      <c r="T25" s="231"/>
      <c r="U25" s="231"/>
    </row>
    <row r="26" spans="1:21" s="9" customFormat="1" ht="15" customHeight="1">
      <c r="A26" s="31"/>
      <c r="B26" s="296"/>
      <c r="C26" s="296"/>
      <c r="D26" s="296"/>
      <c r="E26" s="296"/>
      <c r="F26" s="296"/>
      <c r="G26" s="296"/>
      <c r="H26" s="296"/>
      <c r="I26" s="296"/>
      <c r="J26" s="4"/>
      <c r="K26" s="4"/>
      <c r="L26" s="4"/>
      <c r="M26" s="4"/>
      <c r="N26" s="214"/>
      <c r="O26" s="214"/>
      <c r="P26" s="214"/>
      <c r="Q26" s="214"/>
      <c r="R26" s="231"/>
      <c r="S26" s="231"/>
      <c r="T26" s="231"/>
      <c r="U26" s="231"/>
    </row>
    <row r="27" spans="1:21" s="9" customFormat="1" ht="15" customHeight="1">
      <c r="A27" s="31"/>
      <c r="B27" s="296"/>
      <c r="C27" s="296"/>
      <c r="D27" s="296"/>
      <c r="E27" s="296"/>
      <c r="F27" s="296"/>
      <c r="G27" s="296"/>
      <c r="H27" s="296"/>
      <c r="I27" s="296"/>
      <c r="J27" s="4"/>
      <c r="K27" s="4"/>
      <c r="L27" s="4"/>
      <c r="M27" s="4"/>
      <c r="N27" s="214"/>
      <c r="O27" s="214"/>
      <c r="P27" s="214"/>
      <c r="Q27" s="214"/>
      <c r="R27" s="231"/>
      <c r="S27" s="231"/>
      <c r="T27" s="231"/>
      <c r="U27" s="231"/>
    </row>
    <row r="28" spans="1:21" s="9" customFormat="1" ht="15" customHeight="1">
      <c r="A28" s="31"/>
      <c r="B28" s="296"/>
      <c r="C28" s="296"/>
      <c r="D28" s="296"/>
      <c r="E28" s="296"/>
      <c r="F28" s="296"/>
      <c r="G28" s="296"/>
      <c r="H28" s="296"/>
      <c r="I28" s="296"/>
      <c r="J28" s="4"/>
      <c r="K28" s="4"/>
      <c r="L28" s="4"/>
      <c r="M28" s="4"/>
      <c r="N28" s="214"/>
      <c r="O28" s="214"/>
      <c r="P28" s="214"/>
      <c r="Q28" s="214"/>
      <c r="R28" s="231"/>
      <c r="S28" s="231"/>
      <c r="T28" s="231"/>
      <c r="U28" s="231"/>
    </row>
    <row r="29" spans="1:21" s="9" customFormat="1" ht="15" customHeight="1">
      <c r="A29" s="31"/>
      <c r="B29" s="296"/>
      <c r="C29" s="296"/>
      <c r="D29" s="296"/>
      <c r="E29" s="296"/>
      <c r="F29" s="296"/>
      <c r="G29" s="296"/>
      <c r="H29" s="296"/>
      <c r="I29" s="296"/>
      <c r="J29" s="4"/>
      <c r="K29" s="4"/>
      <c r="L29" s="4"/>
      <c r="M29" s="4"/>
      <c r="N29" s="214"/>
      <c r="O29" s="214"/>
      <c r="P29" s="214"/>
      <c r="Q29" s="214"/>
      <c r="R29" s="231"/>
      <c r="S29" s="231"/>
      <c r="T29" s="231"/>
      <c r="U29" s="231"/>
    </row>
    <row r="30" spans="1:21" s="9" customFormat="1" ht="15" customHeight="1">
      <c r="A30" s="31"/>
      <c r="B30" s="296"/>
      <c r="C30" s="296"/>
      <c r="D30" s="296"/>
      <c r="E30" s="296"/>
      <c r="F30" s="296"/>
      <c r="G30" s="296"/>
      <c r="H30" s="296"/>
      <c r="I30" s="296"/>
      <c r="J30" s="4"/>
      <c r="K30" s="4"/>
      <c r="L30" s="4"/>
      <c r="M30" s="4"/>
      <c r="N30" s="214"/>
      <c r="O30" s="214"/>
      <c r="P30" s="214"/>
      <c r="Q30" s="214"/>
      <c r="R30" s="231"/>
      <c r="S30" s="231"/>
      <c r="T30" s="231"/>
      <c r="U30" s="231"/>
    </row>
    <row r="31" spans="1:14" ht="15" customHeight="1">
      <c r="A31" s="19" t="s">
        <v>70</v>
      </c>
      <c r="B31" s="30" t="s">
        <v>71</v>
      </c>
      <c r="C31" s="31"/>
      <c r="D31" s="31"/>
      <c r="E31" s="31"/>
      <c r="F31" s="31"/>
      <c r="G31" s="31"/>
      <c r="H31" s="31"/>
      <c r="I31" s="31"/>
      <c r="J31" s="6"/>
      <c r="K31" s="6"/>
      <c r="L31" s="6"/>
      <c r="M31" s="3"/>
      <c r="N31" s="3"/>
    </row>
    <row r="32" spans="1:14" ht="15" customHeight="1">
      <c r="A32" s="19"/>
      <c r="B32" s="296" t="s">
        <v>290</v>
      </c>
      <c r="C32" s="296"/>
      <c r="D32" s="296"/>
      <c r="E32" s="296"/>
      <c r="F32" s="296"/>
      <c r="G32" s="296"/>
      <c r="H32" s="296"/>
      <c r="I32" s="296"/>
      <c r="J32" s="4"/>
      <c r="K32" s="4"/>
      <c r="L32" s="4"/>
      <c r="M32" s="3"/>
      <c r="N32" s="3"/>
    </row>
    <row r="33" spans="1:14" ht="15" customHeight="1">
      <c r="A33" s="19"/>
      <c r="B33" s="296"/>
      <c r="C33" s="296"/>
      <c r="D33" s="296"/>
      <c r="E33" s="296"/>
      <c r="F33" s="296"/>
      <c r="G33" s="296"/>
      <c r="H33" s="296"/>
      <c r="I33" s="296"/>
      <c r="J33" s="4"/>
      <c r="K33" s="4"/>
      <c r="L33" s="4"/>
      <c r="M33" s="3"/>
      <c r="N33" s="3"/>
    </row>
    <row r="34" spans="1:14" ht="15" customHeight="1">
      <c r="A34" s="19"/>
      <c r="B34" s="296"/>
      <c r="C34" s="296"/>
      <c r="D34" s="296"/>
      <c r="E34" s="296"/>
      <c r="F34" s="296"/>
      <c r="G34" s="296"/>
      <c r="H34" s="296"/>
      <c r="I34" s="296"/>
      <c r="J34" s="7"/>
      <c r="K34" s="7"/>
      <c r="L34" s="7"/>
      <c r="M34" s="3"/>
      <c r="N34" s="3"/>
    </row>
    <row r="35" spans="1:14" ht="15" customHeight="1">
      <c r="A35" s="19"/>
      <c r="B35" s="296"/>
      <c r="C35" s="296"/>
      <c r="D35" s="296"/>
      <c r="E35" s="296"/>
      <c r="F35" s="296"/>
      <c r="G35" s="296"/>
      <c r="H35" s="296"/>
      <c r="I35" s="296"/>
      <c r="J35" s="6"/>
      <c r="K35" s="6"/>
      <c r="L35" s="6"/>
      <c r="M35" s="3"/>
      <c r="N35" s="3"/>
    </row>
    <row r="36" spans="1:14" ht="15" customHeight="1">
      <c r="A36" s="19"/>
      <c r="B36" s="296"/>
      <c r="C36" s="296"/>
      <c r="D36" s="296"/>
      <c r="E36" s="296"/>
      <c r="F36" s="296"/>
      <c r="G36" s="296"/>
      <c r="H36" s="296"/>
      <c r="I36" s="296"/>
      <c r="J36" s="6"/>
      <c r="K36" s="6"/>
      <c r="L36" s="6"/>
      <c r="M36" s="3"/>
      <c r="N36" s="3"/>
    </row>
    <row r="37" spans="1:14" ht="15" customHeight="1">
      <c r="A37" s="19"/>
      <c r="B37" s="296"/>
      <c r="C37" s="296"/>
      <c r="D37" s="296"/>
      <c r="E37" s="296"/>
      <c r="F37" s="296"/>
      <c r="G37" s="296"/>
      <c r="H37" s="296"/>
      <c r="I37" s="296"/>
      <c r="J37" s="6"/>
      <c r="K37" s="6"/>
      <c r="L37" s="6"/>
      <c r="M37" s="3"/>
      <c r="N37" s="3"/>
    </row>
    <row r="38" spans="1:14" ht="15" customHeight="1">
      <c r="A38" s="19"/>
      <c r="B38" s="247"/>
      <c r="C38" s="247"/>
      <c r="D38" s="247"/>
      <c r="E38" s="247"/>
      <c r="F38" s="247"/>
      <c r="G38" s="247"/>
      <c r="H38" s="247"/>
      <c r="I38" s="247"/>
      <c r="J38" s="6"/>
      <c r="K38" s="6"/>
      <c r="L38" s="6"/>
      <c r="M38" s="3"/>
      <c r="N38" s="3"/>
    </row>
    <row r="39" spans="1:14" ht="15" customHeight="1">
      <c r="A39" s="19" t="s">
        <v>72</v>
      </c>
      <c r="B39" s="30" t="s">
        <v>73</v>
      </c>
      <c r="C39" s="31"/>
      <c r="D39" s="31"/>
      <c r="E39" s="31"/>
      <c r="F39" s="31"/>
      <c r="G39" s="31"/>
      <c r="H39" s="31"/>
      <c r="I39" s="31"/>
      <c r="J39" s="6"/>
      <c r="K39" s="6"/>
      <c r="L39" s="6"/>
      <c r="M39" s="3"/>
      <c r="N39" s="3"/>
    </row>
    <row r="40" spans="1:14" ht="15" customHeight="1">
      <c r="A40" s="21"/>
      <c r="B40" s="276" t="s">
        <v>0</v>
      </c>
      <c r="C40" s="276"/>
      <c r="D40" s="276"/>
      <c r="E40" s="276"/>
      <c r="F40" s="276"/>
      <c r="G40" s="276"/>
      <c r="H40" s="276"/>
      <c r="I40" s="276"/>
      <c r="J40" s="8"/>
      <c r="K40" s="8"/>
      <c r="L40" s="8"/>
      <c r="M40" s="3"/>
      <c r="N40" s="3"/>
    </row>
    <row r="41" spans="1:14" ht="15" customHeight="1">
      <c r="A41" s="21"/>
      <c r="B41" s="276"/>
      <c r="C41" s="276"/>
      <c r="D41" s="276"/>
      <c r="E41" s="276"/>
      <c r="F41" s="276"/>
      <c r="G41" s="276"/>
      <c r="H41" s="276"/>
      <c r="I41" s="276"/>
      <c r="J41" s="8"/>
      <c r="K41" s="8"/>
      <c r="L41" s="8"/>
      <c r="M41" s="3"/>
      <c r="N41" s="3"/>
    </row>
    <row r="42" spans="1:14" ht="15" customHeight="1">
      <c r="A42" s="21"/>
      <c r="B42" s="83"/>
      <c r="C42" s="83"/>
      <c r="D42" s="83"/>
      <c r="E42" s="83"/>
      <c r="F42" s="83"/>
      <c r="G42" s="83"/>
      <c r="H42" s="83"/>
      <c r="I42" s="83"/>
      <c r="J42" s="8"/>
      <c r="K42" s="8"/>
      <c r="L42" s="8"/>
      <c r="M42" s="3"/>
      <c r="N42" s="3"/>
    </row>
    <row r="43" spans="1:14" ht="15" customHeight="1">
      <c r="A43" s="19" t="s">
        <v>74</v>
      </c>
      <c r="B43" s="30" t="s">
        <v>291</v>
      </c>
      <c r="C43" s="31"/>
      <c r="D43" s="31"/>
      <c r="E43" s="31"/>
      <c r="F43" s="31"/>
      <c r="G43" s="31"/>
      <c r="H43" s="31"/>
      <c r="I43" s="31"/>
      <c r="J43" s="8"/>
      <c r="K43" s="8"/>
      <c r="L43" s="8"/>
      <c r="M43" s="3"/>
      <c r="N43" s="3"/>
    </row>
    <row r="44" spans="1:14" ht="15" customHeight="1">
      <c r="A44" s="21"/>
      <c r="B44" s="276" t="s">
        <v>292</v>
      </c>
      <c r="C44" s="276"/>
      <c r="D44" s="276"/>
      <c r="E44" s="276"/>
      <c r="F44" s="276"/>
      <c r="G44" s="276"/>
      <c r="H44" s="276"/>
      <c r="I44" s="276"/>
      <c r="J44" s="8"/>
      <c r="K44" s="8"/>
      <c r="L44" s="8"/>
      <c r="M44" s="3"/>
      <c r="N44" s="3"/>
    </row>
    <row r="45" spans="1:14" ht="15" customHeight="1">
      <c r="A45" s="21"/>
      <c r="B45" s="276"/>
      <c r="C45" s="276"/>
      <c r="D45" s="276"/>
      <c r="E45" s="276"/>
      <c r="F45" s="276"/>
      <c r="G45" s="276"/>
      <c r="H45" s="276"/>
      <c r="I45" s="276"/>
      <c r="J45" s="8"/>
      <c r="K45" s="8"/>
      <c r="L45" s="8"/>
      <c r="M45" s="3"/>
      <c r="N45" s="3"/>
    </row>
    <row r="46" spans="1:14" ht="15" customHeight="1">
      <c r="A46" s="21"/>
      <c r="B46" s="22"/>
      <c r="C46" s="22"/>
      <c r="D46" s="22"/>
      <c r="E46" s="22"/>
      <c r="F46" s="22"/>
      <c r="G46" s="22"/>
      <c r="H46" s="22"/>
      <c r="I46" s="22"/>
      <c r="J46" s="8"/>
      <c r="K46" s="8"/>
      <c r="L46" s="8"/>
      <c r="M46" s="3"/>
      <c r="N46" s="3"/>
    </row>
    <row r="47" spans="1:14" ht="15" customHeight="1">
      <c r="A47" s="21"/>
      <c r="B47" s="22"/>
      <c r="C47" s="22"/>
      <c r="D47" s="22"/>
      <c r="E47" s="22"/>
      <c r="F47" s="22"/>
      <c r="G47" s="22"/>
      <c r="H47" s="22"/>
      <c r="I47" s="22"/>
      <c r="J47" s="8"/>
      <c r="K47" s="8"/>
      <c r="L47" s="8"/>
      <c r="M47" s="3"/>
      <c r="N47" s="3"/>
    </row>
    <row r="48" spans="1:14" ht="15" customHeight="1">
      <c r="A48" s="21"/>
      <c r="B48" s="22"/>
      <c r="C48" s="22"/>
      <c r="D48" s="22"/>
      <c r="E48" s="22"/>
      <c r="F48" s="22"/>
      <c r="G48" s="22"/>
      <c r="H48" s="22"/>
      <c r="I48" s="22"/>
      <c r="J48" s="8"/>
      <c r="K48" s="8"/>
      <c r="L48" s="8"/>
      <c r="M48" s="3"/>
      <c r="N48" s="3"/>
    </row>
    <row r="49" spans="1:14" ht="15" customHeight="1">
      <c r="A49" s="21"/>
      <c r="B49" s="22"/>
      <c r="C49" s="22"/>
      <c r="D49" s="22"/>
      <c r="E49" s="22"/>
      <c r="F49" s="22"/>
      <c r="G49" s="22"/>
      <c r="H49" s="22"/>
      <c r="I49" s="22"/>
      <c r="J49" s="8"/>
      <c r="K49" s="8"/>
      <c r="L49" s="8"/>
      <c r="M49" s="3"/>
      <c r="N49" s="3"/>
    </row>
    <row r="50" spans="1:14" ht="15" customHeight="1">
      <c r="A50" s="21"/>
      <c r="B50" s="22"/>
      <c r="C50" s="22"/>
      <c r="D50" s="22"/>
      <c r="E50" s="22"/>
      <c r="F50" s="22"/>
      <c r="G50" s="22"/>
      <c r="H50" s="22"/>
      <c r="I50" s="22"/>
      <c r="J50" s="8"/>
      <c r="K50" s="8"/>
      <c r="L50" s="8"/>
      <c r="M50" s="3"/>
      <c r="N50" s="3"/>
    </row>
    <row r="51" spans="1:14" ht="15" customHeight="1">
      <c r="A51" s="21"/>
      <c r="B51" s="22"/>
      <c r="C51" s="22"/>
      <c r="D51" s="22"/>
      <c r="E51" s="22"/>
      <c r="F51" s="22"/>
      <c r="G51" s="22"/>
      <c r="H51" s="22"/>
      <c r="I51" s="22"/>
      <c r="J51" s="8"/>
      <c r="K51" s="8"/>
      <c r="L51" s="8"/>
      <c r="M51" s="3"/>
      <c r="N51" s="3"/>
    </row>
    <row r="52" spans="1:14" ht="15" customHeight="1">
      <c r="A52" s="21"/>
      <c r="B52" s="22"/>
      <c r="C52" s="22"/>
      <c r="D52" s="22"/>
      <c r="E52" s="22"/>
      <c r="F52" s="22"/>
      <c r="G52" s="22"/>
      <c r="H52" s="22"/>
      <c r="I52" s="24" t="s">
        <v>195</v>
      </c>
      <c r="J52" s="8"/>
      <c r="K52" s="8"/>
      <c r="L52" s="8"/>
      <c r="M52" s="3"/>
      <c r="N52" s="3"/>
    </row>
    <row r="53" spans="1:14" ht="15" customHeight="1">
      <c r="A53" s="21"/>
      <c r="C53" s="31"/>
      <c r="D53" s="31"/>
      <c r="E53" s="31"/>
      <c r="F53" s="31"/>
      <c r="G53" s="31"/>
      <c r="H53" s="31"/>
      <c r="I53" s="31"/>
      <c r="J53" s="8"/>
      <c r="K53" s="8"/>
      <c r="L53" s="8"/>
      <c r="M53" s="3"/>
      <c r="N53" s="3"/>
    </row>
    <row r="54" spans="1:14" ht="15" customHeight="1">
      <c r="A54" s="21"/>
      <c r="C54" s="31"/>
      <c r="D54" s="31"/>
      <c r="E54" s="31"/>
      <c r="F54" s="31"/>
      <c r="G54" s="31"/>
      <c r="H54" s="31"/>
      <c r="I54" s="31"/>
      <c r="J54" s="8"/>
      <c r="K54" s="8"/>
      <c r="L54" s="8"/>
      <c r="M54" s="3"/>
      <c r="N54" s="3"/>
    </row>
    <row r="55" spans="1:14" ht="15" customHeight="1">
      <c r="A55" s="21"/>
      <c r="C55" s="31"/>
      <c r="D55" s="31"/>
      <c r="E55" s="31"/>
      <c r="F55" s="31"/>
      <c r="G55" s="31"/>
      <c r="H55" s="31"/>
      <c r="I55" s="31"/>
      <c r="J55" s="8"/>
      <c r="K55" s="8"/>
      <c r="L55" s="8"/>
      <c r="M55" s="3"/>
      <c r="N55" s="3"/>
    </row>
    <row r="56" spans="1:14" ht="15" customHeight="1">
      <c r="A56" s="21"/>
      <c r="C56" s="31"/>
      <c r="D56" s="31"/>
      <c r="E56" s="31"/>
      <c r="F56" s="31"/>
      <c r="G56" s="31"/>
      <c r="H56" s="31"/>
      <c r="I56" s="31"/>
      <c r="J56" s="8"/>
      <c r="K56" s="8"/>
      <c r="L56" s="8"/>
      <c r="M56" s="3"/>
      <c r="N56" s="3"/>
    </row>
    <row r="57" spans="1:14" ht="15" customHeight="1">
      <c r="A57" s="21"/>
      <c r="C57" s="31"/>
      <c r="D57" s="31"/>
      <c r="E57" s="31"/>
      <c r="F57" s="31"/>
      <c r="G57" s="31"/>
      <c r="H57" s="31"/>
      <c r="I57" s="31"/>
      <c r="J57" s="8"/>
      <c r="K57" s="8"/>
      <c r="L57" s="8"/>
      <c r="M57" s="3"/>
      <c r="N57" s="3"/>
    </row>
    <row r="58" spans="1:14" ht="15" customHeight="1">
      <c r="A58" s="26" t="s">
        <v>1</v>
      </c>
      <c r="B58" s="26"/>
      <c r="C58" s="26"/>
      <c r="D58" s="26"/>
      <c r="E58" s="26"/>
      <c r="F58" s="26"/>
      <c r="J58" s="8"/>
      <c r="K58" s="8"/>
      <c r="L58" s="8"/>
      <c r="M58" s="3"/>
      <c r="N58" s="3"/>
    </row>
    <row r="59" spans="1:14" ht="15" customHeight="1">
      <c r="A59" s="27" t="s">
        <v>2</v>
      </c>
      <c r="B59" s="27"/>
      <c r="C59" s="27"/>
      <c r="D59" s="27"/>
      <c r="E59" s="27"/>
      <c r="F59" s="27"/>
      <c r="J59" s="8"/>
      <c r="K59" s="8"/>
      <c r="L59" s="8"/>
      <c r="M59" s="3"/>
      <c r="N59" s="3"/>
    </row>
    <row r="60" spans="1:14" ht="15" customHeight="1">
      <c r="A60" s="33"/>
      <c r="B60" s="33"/>
      <c r="C60" s="33"/>
      <c r="D60" s="33"/>
      <c r="E60" s="33"/>
      <c r="F60" s="33"/>
      <c r="J60" s="8"/>
      <c r="K60" s="8"/>
      <c r="L60" s="8"/>
      <c r="M60" s="3"/>
      <c r="N60" s="3"/>
    </row>
    <row r="61" spans="1:14" ht="15" customHeight="1">
      <c r="A61" s="267" t="s">
        <v>274</v>
      </c>
      <c r="B61" s="268"/>
      <c r="C61" s="268"/>
      <c r="D61" s="268"/>
      <c r="E61" s="268"/>
      <c r="F61" s="268"/>
      <c r="G61" s="268"/>
      <c r="H61" s="268"/>
      <c r="I61" s="268"/>
      <c r="J61" s="8"/>
      <c r="K61" s="8"/>
      <c r="L61" s="8"/>
      <c r="M61" s="3"/>
      <c r="N61" s="3"/>
    </row>
    <row r="62" spans="1:14" ht="15" customHeight="1">
      <c r="A62" s="21"/>
      <c r="B62" s="22"/>
      <c r="C62" s="22"/>
      <c r="D62" s="22"/>
      <c r="E62" s="22"/>
      <c r="F62" s="22"/>
      <c r="G62" s="22"/>
      <c r="H62" s="22"/>
      <c r="I62" s="24"/>
      <c r="J62" s="8"/>
      <c r="K62" s="8"/>
      <c r="L62" s="8"/>
      <c r="M62" s="3"/>
      <c r="N62" s="3"/>
    </row>
    <row r="63" spans="1:14" ht="15" customHeight="1">
      <c r="A63" s="21"/>
      <c r="B63" s="22"/>
      <c r="C63" s="22"/>
      <c r="D63" s="22"/>
      <c r="E63" s="22"/>
      <c r="F63" s="22"/>
      <c r="G63" s="22"/>
      <c r="H63" s="22"/>
      <c r="I63" s="24"/>
      <c r="J63" s="8"/>
      <c r="K63" s="8"/>
      <c r="L63" s="8"/>
      <c r="M63" s="3"/>
      <c r="N63" s="3"/>
    </row>
    <row r="64" spans="1:14" ht="15" customHeight="1">
      <c r="A64" s="19" t="s">
        <v>75</v>
      </c>
      <c r="B64" s="11" t="s">
        <v>164</v>
      </c>
      <c r="C64" s="31"/>
      <c r="D64" s="31"/>
      <c r="E64" s="31"/>
      <c r="F64" s="31"/>
      <c r="G64" s="31"/>
      <c r="H64" s="31"/>
      <c r="I64" s="31"/>
      <c r="J64" s="8"/>
      <c r="K64" s="8"/>
      <c r="L64" s="8"/>
      <c r="M64" s="3"/>
      <c r="N64" s="3"/>
    </row>
    <row r="65" spans="1:14" ht="15" customHeight="1">
      <c r="A65" s="19"/>
      <c r="B65" s="11"/>
      <c r="C65" s="295" t="s">
        <v>146</v>
      </c>
      <c r="D65" s="295"/>
      <c r="E65" s="295"/>
      <c r="F65" s="20"/>
      <c r="G65" s="295" t="s">
        <v>147</v>
      </c>
      <c r="H65" s="295"/>
      <c r="I65" s="295"/>
      <c r="J65" s="8"/>
      <c r="K65" s="8"/>
      <c r="L65" s="8"/>
      <c r="M65" s="3"/>
      <c r="N65" s="3"/>
    </row>
    <row r="66" spans="1:14" ht="15" customHeight="1">
      <c r="A66" s="21"/>
      <c r="C66" s="255" t="s">
        <v>148</v>
      </c>
      <c r="D66" s="255"/>
      <c r="E66" s="255"/>
      <c r="F66" s="18"/>
      <c r="G66" s="255" t="s">
        <v>270</v>
      </c>
      <c r="H66" s="255"/>
      <c r="I66" s="255"/>
      <c r="J66" s="6"/>
      <c r="K66" s="6"/>
      <c r="L66" s="6"/>
      <c r="M66" s="6"/>
      <c r="N66" s="3"/>
    </row>
    <row r="67" spans="1:14" ht="15" customHeight="1">
      <c r="A67" s="21"/>
      <c r="C67" s="95" t="s">
        <v>276</v>
      </c>
      <c r="D67" s="31"/>
      <c r="E67" s="95" t="s">
        <v>275</v>
      </c>
      <c r="F67" s="31"/>
      <c r="G67" s="95" t="s">
        <v>276</v>
      </c>
      <c r="H67" s="31"/>
      <c r="I67" s="95" t="s">
        <v>275</v>
      </c>
      <c r="J67" s="6"/>
      <c r="K67" s="6"/>
      <c r="L67" s="6"/>
      <c r="M67" s="6"/>
      <c r="N67" s="3"/>
    </row>
    <row r="68" spans="1:14" ht="15" customHeight="1">
      <c r="A68" s="21"/>
      <c r="C68" s="103" t="s">
        <v>145</v>
      </c>
      <c r="D68" s="22"/>
      <c r="E68" s="103" t="s">
        <v>145</v>
      </c>
      <c r="F68" s="22"/>
      <c r="G68" s="103" t="s">
        <v>145</v>
      </c>
      <c r="H68" s="22"/>
      <c r="I68" s="103" t="s">
        <v>145</v>
      </c>
      <c r="J68" s="6"/>
      <c r="K68" s="6"/>
      <c r="L68" s="6"/>
      <c r="M68" s="6"/>
      <c r="N68" s="3"/>
    </row>
    <row r="69" spans="1:14" ht="15" customHeight="1">
      <c r="A69" s="21"/>
      <c r="B69" s="25" t="s">
        <v>186</v>
      </c>
      <c r="C69" s="184">
        <v>-11</v>
      </c>
      <c r="D69" s="161"/>
      <c r="E69" s="204">
        <v>-9</v>
      </c>
      <c r="F69" s="22"/>
      <c r="G69" s="178">
        <v>-26</v>
      </c>
      <c r="H69" s="161"/>
      <c r="I69" s="204">
        <v>-20</v>
      </c>
      <c r="J69" s="6"/>
      <c r="K69" s="6"/>
      <c r="L69" s="6"/>
      <c r="M69" s="6"/>
      <c r="N69" s="3"/>
    </row>
    <row r="70" spans="1:14" ht="15" customHeight="1">
      <c r="A70" s="21"/>
      <c r="C70" s="152"/>
      <c r="D70" s="109"/>
      <c r="E70" s="152"/>
      <c r="F70" s="22"/>
      <c r="G70" s="152"/>
      <c r="H70" s="109"/>
      <c r="I70" s="152"/>
      <c r="J70" s="6"/>
      <c r="K70" s="6"/>
      <c r="L70" s="6"/>
      <c r="M70" s="6"/>
      <c r="N70" s="3"/>
    </row>
    <row r="71" spans="1:14" ht="15" customHeight="1">
      <c r="A71" s="21"/>
      <c r="B71" s="276" t="s">
        <v>277</v>
      </c>
      <c r="C71" s="298"/>
      <c r="D71" s="298"/>
      <c r="E71" s="298"/>
      <c r="F71" s="298"/>
      <c r="G71" s="298"/>
      <c r="H71" s="298"/>
      <c r="I71" s="298"/>
      <c r="J71" s="6"/>
      <c r="K71" s="6"/>
      <c r="L71" s="6"/>
      <c r="M71" s="3"/>
      <c r="N71" s="3"/>
    </row>
    <row r="72" spans="1:14" ht="15" customHeight="1">
      <c r="A72" s="21"/>
      <c r="B72" s="298"/>
      <c r="C72" s="298"/>
      <c r="D72" s="298"/>
      <c r="E72" s="298"/>
      <c r="F72" s="298"/>
      <c r="G72" s="298"/>
      <c r="H72" s="298"/>
      <c r="I72" s="298"/>
      <c r="J72" s="5"/>
      <c r="K72" s="5"/>
      <c r="L72" s="5"/>
      <c r="M72" s="3"/>
      <c r="N72" s="3"/>
    </row>
    <row r="73" spans="1:14" ht="15" customHeight="1">
      <c r="A73" s="21"/>
      <c r="B73" s="298"/>
      <c r="C73" s="298"/>
      <c r="D73" s="298"/>
      <c r="E73" s="298"/>
      <c r="F73" s="298"/>
      <c r="G73" s="298"/>
      <c r="H73" s="298"/>
      <c r="I73" s="298"/>
      <c r="J73" s="5"/>
      <c r="K73" s="5"/>
      <c r="L73" s="5"/>
      <c r="M73" s="3"/>
      <c r="N73" s="3"/>
    </row>
    <row r="74" spans="1:14" ht="15" customHeight="1">
      <c r="A74" s="21"/>
      <c r="B74" s="298"/>
      <c r="C74" s="298"/>
      <c r="D74" s="298"/>
      <c r="E74" s="298"/>
      <c r="F74" s="298"/>
      <c r="G74" s="298"/>
      <c r="H74" s="298"/>
      <c r="I74" s="298"/>
      <c r="J74" s="5"/>
      <c r="K74" s="5"/>
      <c r="L74" s="5"/>
      <c r="M74" s="3"/>
      <c r="N74" s="3"/>
    </row>
    <row r="75" spans="1:14" ht="15" customHeight="1">
      <c r="A75" s="21"/>
      <c r="B75" s="31"/>
      <c r="C75" s="31"/>
      <c r="D75" s="31"/>
      <c r="E75" s="31"/>
      <c r="F75" s="31"/>
      <c r="G75" s="31"/>
      <c r="H75" s="31"/>
      <c r="I75" s="31"/>
      <c r="J75" s="8"/>
      <c r="K75" s="8"/>
      <c r="L75" s="8"/>
      <c r="M75" s="3"/>
      <c r="N75" s="3"/>
    </row>
    <row r="76" spans="1:14" ht="15" customHeight="1">
      <c r="A76" s="19" t="s">
        <v>76</v>
      </c>
      <c r="B76" s="30" t="s">
        <v>77</v>
      </c>
      <c r="C76" s="31"/>
      <c r="D76" s="31"/>
      <c r="E76" s="31"/>
      <c r="F76" s="31"/>
      <c r="G76" s="31"/>
      <c r="H76" s="31"/>
      <c r="I76" s="31"/>
      <c r="J76" s="5"/>
      <c r="K76" s="5"/>
      <c r="L76" s="5"/>
      <c r="M76" s="3"/>
      <c r="N76" s="3"/>
    </row>
    <row r="77" spans="1:14" ht="15" customHeight="1">
      <c r="A77" s="21"/>
      <c r="B77" s="276" t="s">
        <v>197</v>
      </c>
      <c r="C77" s="276"/>
      <c r="D77" s="276"/>
      <c r="E77" s="276"/>
      <c r="F77" s="276"/>
      <c r="G77" s="276"/>
      <c r="H77" s="276"/>
      <c r="I77" s="276"/>
      <c r="J77" s="5"/>
      <c r="K77" s="5"/>
      <c r="L77" s="5"/>
      <c r="M77" s="3"/>
      <c r="N77" s="3"/>
    </row>
    <row r="78" spans="1:14" ht="15" customHeight="1">
      <c r="A78" s="21"/>
      <c r="B78" s="276"/>
      <c r="C78" s="276"/>
      <c r="D78" s="276"/>
      <c r="E78" s="276"/>
      <c r="F78" s="276"/>
      <c r="G78" s="276"/>
      <c r="H78" s="276"/>
      <c r="I78" s="276"/>
      <c r="J78" s="5"/>
      <c r="K78" s="5"/>
      <c r="L78" s="5"/>
      <c r="M78" s="3"/>
      <c r="N78" s="3"/>
    </row>
    <row r="79" spans="1:14" ht="15" customHeight="1">
      <c r="A79" s="28"/>
      <c r="B79" s="17"/>
      <c r="C79" s="17"/>
      <c r="D79" s="17"/>
      <c r="E79" s="17"/>
      <c r="F79" s="17"/>
      <c r="G79" s="17"/>
      <c r="H79" s="17"/>
      <c r="I79" s="17"/>
      <c r="J79" s="5"/>
      <c r="K79" s="5"/>
      <c r="L79" s="5"/>
      <c r="M79" s="3"/>
      <c r="N79" s="3"/>
    </row>
    <row r="80" spans="1:14" ht="15" customHeight="1">
      <c r="A80" s="19" t="s">
        <v>78</v>
      </c>
      <c r="B80" s="30" t="s">
        <v>179</v>
      </c>
      <c r="C80" s="28"/>
      <c r="D80" s="28"/>
      <c r="E80" s="28"/>
      <c r="F80" s="28"/>
      <c r="G80" s="28"/>
      <c r="H80" s="28"/>
      <c r="I80" s="28"/>
      <c r="J80" s="5"/>
      <c r="K80" s="5"/>
      <c r="L80" s="5"/>
      <c r="M80" s="3"/>
      <c r="N80" s="3"/>
    </row>
    <row r="81" spans="1:14" ht="15" customHeight="1">
      <c r="A81" s="19"/>
      <c r="B81" s="285" t="s">
        <v>278</v>
      </c>
      <c r="C81" s="285"/>
      <c r="D81" s="285"/>
      <c r="E81" s="285"/>
      <c r="F81" s="285"/>
      <c r="G81" s="285"/>
      <c r="H81" s="285"/>
      <c r="I81" s="285"/>
      <c r="J81" s="5"/>
      <c r="K81" s="5"/>
      <c r="L81" s="5"/>
      <c r="M81" s="3"/>
      <c r="N81" s="3"/>
    </row>
    <row r="82" spans="1:14" ht="15" customHeight="1">
      <c r="A82" s="19"/>
      <c r="B82" s="285"/>
      <c r="C82" s="285"/>
      <c r="D82" s="285"/>
      <c r="E82" s="285"/>
      <c r="F82" s="285"/>
      <c r="G82" s="285"/>
      <c r="H82" s="285"/>
      <c r="I82" s="285"/>
      <c r="J82" s="5"/>
      <c r="K82" s="5"/>
      <c r="L82" s="5"/>
      <c r="M82" s="3"/>
      <c r="N82" s="3"/>
    </row>
    <row r="83" spans="1:14" ht="15" customHeight="1">
      <c r="A83" s="19"/>
      <c r="B83" s="102"/>
      <c r="C83" s="102"/>
      <c r="D83" s="102"/>
      <c r="E83" s="102"/>
      <c r="F83" s="102"/>
      <c r="G83" s="102"/>
      <c r="H83" s="102"/>
      <c r="I83" s="102"/>
      <c r="J83" s="5"/>
      <c r="K83" s="5"/>
      <c r="L83" s="5"/>
      <c r="M83" s="3"/>
      <c r="N83" s="3"/>
    </row>
    <row r="84" spans="1:14" ht="15" customHeight="1">
      <c r="A84" s="19" t="s">
        <v>79</v>
      </c>
      <c r="B84" s="30" t="s">
        <v>251</v>
      </c>
      <c r="C84" s="31"/>
      <c r="D84" s="31"/>
      <c r="E84" s="31"/>
      <c r="F84" s="31"/>
      <c r="G84" s="31"/>
      <c r="H84" s="31"/>
      <c r="I84" s="31"/>
      <c r="J84" s="5"/>
      <c r="K84" s="5"/>
      <c r="L84" s="5"/>
      <c r="M84" s="3"/>
      <c r="N84" s="3"/>
    </row>
    <row r="85" spans="1:14" ht="15" customHeight="1">
      <c r="A85" s="21"/>
      <c r="B85" s="276" t="s">
        <v>281</v>
      </c>
      <c r="C85" s="298"/>
      <c r="D85" s="298"/>
      <c r="E85" s="298"/>
      <c r="F85" s="298"/>
      <c r="G85" s="298"/>
      <c r="H85" s="298"/>
      <c r="I85" s="298"/>
      <c r="J85" s="5"/>
      <c r="K85" s="5"/>
      <c r="L85" s="5"/>
      <c r="M85" s="3"/>
      <c r="N85" s="3"/>
    </row>
    <row r="86" spans="1:14" ht="15" customHeight="1">
      <c r="A86" s="21"/>
      <c r="B86" s="276"/>
      <c r="C86" s="298"/>
      <c r="D86" s="298"/>
      <c r="E86" s="298"/>
      <c r="F86" s="298"/>
      <c r="G86" s="298"/>
      <c r="H86" s="298"/>
      <c r="I86" s="298"/>
      <c r="J86" s="5"/>
      <c r="K86" s="5"/>
      <c r="L86" s="5"/>
      <c r="M86" s="3"/>
      <c r="N86" s="3"/>
    </row>
    <row r="87" spans="1:14" ht="15" customHeight="1">
      <c r="A87" s="21"/>
      <c r="B87" s="17"/>
      <c r="C87" s="227"/>
      <c r="D87" s="227"/>
      <c r="E87" s="227"/>
      <c r="F87" s="227"/>
      <c r="G87" s="226"/>
      <c r="H87" s="17"/>
      <c r="I87" s="226" t="s">
        <v>12</v>
      </c>
      <c r="J87" s="5"/>
      <c r="K87" s="5"/>
      <c r="L87" s="5"/>
      <c r="M87" s="3"/>
      <c r="N87" s="3"/>
    </row>
    <row r="88" spans="1:14" ht="15" customHeight="1">
      <c r="A88" s="21"/>
      <c r="B88" s="267" t="s">
        <v>252</v>
      </c>
      <c r="C88" s="267"/>
      <c r="D88" s="17"/>
      <c r="E88" s="17"/>
      <c r="F88" s="17"/>
      <c r="I88" s="71"/>
      <c r="J88" s="5"/>
      <c r="K88" s="5"/>
      <c r="L88" s="5"/>
      <c r="M88" s="3"/>
      <c r="N88" s="3"/>
    </row>
    <row r="89" spans="1:14" ht="15" customHeight="1">
      <c r="A89" s="21"/>
      <c r="B89" s="17" t="s">
        <v>250</v>
      </c>
      <c r="C89" s="232"/>
      <c r="D89" s="17"/>
      <c r="E89" s="17"/>
      <c r="F89" s="17"/>
      <c r="G89" s="185"/>
      <c r="H89" s="186"/>
      <c r="I89" s="186">
        <v>518</v>
      </c>
      <c r="J89" s="5"/>
      <c r="K89" s="5"/>
      <c r="L89" s="5"/>
      <c r="M89" s="3"/>
      <c r="N89" s="3"/>
    </row>
    <row r="90" spans="1:14" ht="15" customHeight="1">
      <c r="A90" s="21"/>
      <c r="B90" s="25" t="s">
        <v>259</v>
      </c>
      <c r="G90" s="35"/>
      <c r="H90" s="71"/>
      <c r="I90" s="71">
        <v>5453</v>
      </c>
      <c r="J90" s="5"/>
      <c r="K90" s="5"/>
      <c r="L90" s="5"/>
      <c r="M90" s="3"/>
      <c r="N90" s="3"/>
    </row>
    <row r="91" spans="1:14" ht="15" customHeight="1">
      <c r="A91" s="21"/>
      <c r="B91" s="25" t="s">
        <v>260</v>
      </c>
      <c r="G91" s="35"/>
      <c r="H91" s="71"/>
      <c r="I91" s="72">
        <v>0</v>
      </c>
      <c r="J91" s="5"/>
      <c r="K91" s="5"/>
      <c r="L91" s="5"/>
      <c r="M91" s="3"/>
      <c r="N91" s="3"/>
    </row>
    <row r="92" spans="1:14" ht="15" customHeight="1">
      <c r="A92" s="21"/>
      <c r="B92" s="17"/>
      <c r="C92" s="17"/>
      <c r="D92" s="17"/>
      <c r="E92" s="17"/>
      <c r="F92" s="17"/>
      <c r="G92" s="162"/>
      <c r="H92" s="186"/>
      <c r="I92" s="148">
        <f>SUM(I89:I91)</f>
        <v>5971</v>
      </c>
      <c r="J92" s="5"/>
      <c r="K92" s="5"/>
      <c r="L92" s="5"/>
      <c r="M92" s="3"/>
      <c r="N92" s="3"/>
    </row>
    <row r="93" spans="1:14" ht="15" customHeight="1">
      <c r="A93" s="21"/>
      <c r="B93" s="214" t="s">
        <v>286</v>
      </c>
      <c r="C93" s="18"/>
      <c r="D93" s="18"/>
      <c r="E93" s="214"/>
      <c r="F93" s="17"/>
      <c r="G93" s="162"/>
      <c r="H93" s="186"/>
      <c r="I93" s="244">
        <v>362</v>
      </c>
      <c r="J93" s="5"/>
      <c r="K93" s="5"/>
      <c r="L93" s="5"/>
      <c r="M93" s="3"/>
      <c r="N93" s="3"/>
    </row>
    <row r="94" spans="1:14" ht="15" customHeight="1" thickBot="1">
      <c r="A94" s="21"/>
      <c r="B94" s="299" t="s">
        <v>293</v>
      </c>
      <c r="C94" s="299"/>
      <c r="D94" s="153"/>
      <c r="E94" s="153"/>
      <c r="F94" s="17"/>
      <c r="G94" s="162"/>
      <c r="H94" s="186"/>
      <c r="I94" s="245">
        <f>I92+I93</f>
        <v>6333</v>
      </c>
      <c r="J94" s="5"/>
      <c r="K94" s="5"/>
      <c r="L94" s="5"/>
      <c r="M94" s="3"/>
      <c r="N94" s="3"/>
    </row>
    <row r="95" spans="1:14" ht="15" customHeight="1" thickTop="1">
      <c r="A95" s="21"/>
      <c r="C95" s="149"/>
      <c r="D95" s="153"/>
      <c r="E95" s="153"/>
      <c r="F95" s="17"/>
      <c r="G95" s="162"/>
      <c r="H95" s="186"/>
      <c r="I95" s="185"/>
      <c r="J95" s="5"/>
      <c r="K95" s="5"/>
      <c r="L95" s="5"/>
      <c r="M95" s="3"/>
      <c r="N95" s="3"/>
    </row>
    <row r="96" spans="1:14" ht="15">
      <c r="A96" s="21"/>
      <c r="B96" s="276" t="s">
        <v>295</v>
      </c>
      <c r="C96" s="298"/>
      <c r="D96" s="298"/>
      <c r="E96" s="298"/>
      <c r="F96" s="298"/>
      <c r="G96" s="298"/>
      <c r="H96" s="298"/>
      <c r="I96" s="298"/>
      <c r="J96" s="5"/>
      <c r="K96" s="5"/>
      <c r="L96" s="5"/>
      <c r="M96" s="3"/>
      <c r="N96" s="3"/>
    </row>
    <row r="97" spans="1:14" ht="15">
      <c r="A97" s="21"/>
      <c r="B97" s="276"/>
      <c r="C97" s="298"/>
      <c r="D97" s="298"/>
      <c r="E97" s="298"/>
      <c r="F97" s="298"/>
      <c r="G97" s="298"/>
      <c r="H97" s="298"/>
      <c r="I97" s="298"/>
      <c r="J97" s="5"/>
      <c r="K97" s="5"/>
      <c r="L97" s="5"/>
      <c r="M97" s="3"/>
      <c r="N97" s="3"/>
    </row>
    <row r="98" spans="1:14" ht="15" customHeight="1">
      <c r="A98" s="19" t="s">
        <v>82</v>
      </c>
      <c r="B98" s="30" t="s">
        <v>80</v>
      </c>
      <c r="C98" s="31"/>
      <c r="D98" s="31"/>
      <c r="E98" s="31"/>
      <c r="F98" s="31"/>
      <c r="G98" s="31"/>
      <c r="H98" s="31"/>
      <c r="I98" s="31"/>
      <c r="J98" s="3"/>
      <c r="K98" s="3"/>
      <c r="L98" s="3"/>
      <c r="M98" s="3"/>
      <c r="N98" s="3"/>
    </row>
    <row r="99" spans="1:14" ht="15" customHeight="1">
      <c r="A99" s="21"/>
      <c r="B99" s="300" t="s">
        <v>81</v>
      </c>
      <c r="C99" s="300"/>
      <c r="D99" s="300"/>
      <c r="E99" s="300"/>
      <c r="F99" s="300"/>
      <c r="G99" s="300"/>
      <c r="H99" s="300"/>
      <c r="I99" s="300"/>
      <c r="J99" s="3"/>
      <c r="K99" s="3"/>
      <c r="L99" s="3"/>
      <c r="M99" s="3"/>
      <c r="N99" s="3"/>
    </row>
    <row r="100" spans="1:14" ht="15" customHeight="1">
      <c r="A100" s="21"/>
      <c r="B100" s="300"/>
      <c r="C100" s="300"/>
      <c r="D100" s="300"/>
      <c r="E100" s="300"/>
      <c r="F100" s="300"/>
      <c r="G100" s="300"/>
      <c r="H100" s="300"/>
      <c r="I100" s="300"/>
      <c r="J100" s="3"/>
      <c r="K100" s="3"/>
      <c r="L100" s="3"/>
      <c r="M100" s="3"/>
      <c r="N100" s="3"/>
    </row>
    <row r="101" spans="1:14" ht="15" customHeight="1">
      <c r="A101" s="19" t="s">
        <v>84</v>
      </c>
      <c r="B101" s="30" t="s">
        <v>83</v>
      </c>
      <c r="C101" s="31"/>
      <c r="D101" s="31"/>
      <c r="E101" s="31"/>
      <c r="F101" s="31"/>
      <c r="G101" s="31"/>
      <c r="H101" s="31"/>
      <c r="I101" s="31"/>
      <c r="J101" s="3"/>
      <c r="K101" s="3"/>
      <c r="L101" s="3"/>
      <c r="M101" s="3"/>
      <c r="N101" s="3"/>
    </row>
    <row r="102" spans="1:14" ht="15" customHeight="1">
      <c r="A102" s="19"/>
      <c r="B102" s="285" t="s">
        <v>279</v>
      </c>
      <c r="C102" s="285"/>
      <c r="D102" s="285"/>
      <c r="E102" s="285"/>
      <c r="F102" s="285"/>
      <c r="G102" s="285"/>
      <c r="H102" s="285"/>
      <c r="I102" s="285"/>
      <c r="J102" s="3"/>
      <c r="K102" s="3"/>
      <c r="L102" s="3"/>
      <c r="M102" s="3"/>
      <c r="N102" s="3"/>
    </row>
    <row r="103" spans="1:14" ht="15" customHeight="1">
      <c r="A103" s="21"/>
      <c r="B103" s="285"/>
      <c r="C103" s="285"/>
      <c r="D103" s="285"/>
      <c r="E103" s="285"/>
      <c r="F103" s="285"/>
      <c r="G103" s="285"/>
      <c r="H103" s="285"/>
      <c r="I103" s="285"/>
      <c r="J103" s="3"/>
      <c r="K103" s="3"/>
      <c r="L103" s="3"/>
      <c r="M103" s="3"/>
      <c r="N103" s="3"/>
    </row>
    <row r="104" spans="1:14" ht="15">
      <c r="A104" s="21"/>
      <c r="B104" s="17"/>
      <c r="C104" s="163"/>
      <c r="D104" s="17"/>
      <c r="E104" s="162"/>
      <c r="F104" s="17"/>
      <c r="G104" s="163"/>
      <c r="H104" s="186"/>
      <c r="I104" s="162"/>
      <c r="J104" s="3"/>
      <c r="K104" s="3"/>
      <c r="L104" s="3"/>
      <c r="M104" s="3"/>
      <c r="N104" s="3"/>
    </row>
    <row r="105" spans="1:14" ht="15">
      <c r="A105" s="21"/>
      <c r="B105" s="17"/>
      <c r="C105" s="163"/>
      <c r="D105" s="17"/>
      <c r="E105" s="162"/>
      <c r="F105" s="17"/>
      <c r="G105" s="163"/>
      <c r="H105" s="186"/>
      <c r="I105" s="24" t="s">
        <v>215</v>
      </c>
      <c r="J105" s="3"/>
      <c r="K105" s="3"/>
      <c r="L105" s="3"/>
      <c r="M105" s="3"/>
      <c r="N105" s="3"/>
    </row>
    <row r="106" spans="2:14" ht="15" customHeight="1">
      <c r="B106" s="33"/>
      <c r="C106" s="33"/>
      <c r="D106" s="33"/>
      <c r="E106" s="33"/>
      <c r="F106" s="33"/>
      <c r="G106" s="33"/>
      <c r="H106" s="33"/>
      <c r="I106" s="24"/>
      <c r="J106" s="3"/>
      <c r="K106" s="3"/>
      <c r="L106" s="3"/>
      <c r="M106" s="3"/>
      <c r="N106" s="3"/>
    </row>
    <row r="107" spans="2:14" ht="15" customHeight="1">
      <c r="B107" s="33"/>
      <c r="C107" s="33"/>
      <c r="D107" s="33"/>
      <c r="E107" s="33"/>
      <c r="F107" s="33"/>
      <c r="G107" s="33"/>
      <c r="H107" s="33"/>
      <c r="I107" s="24"/>
      <c r="J107" s="3"/>
      <c r="K107" s="3"/>
      <c r="L107" s="3"/>
      <c r="M107" s="3"/>
      <c r="N107" s="3"/>
    </row>
    <row r="108" spans="2:14" ht="15" customHeight="1">
      <c r="B108" s="33"/>
      <c r="C108" s="33"/>
      <c r="D108" s="33"/>
      <c r="E108" s="33"/>
      <c r="F108" s="33"/>
      <c r="G108" s="33"/>
      <c r="H108" s="33"/>
      <c r="I108" s="24"/>
      <c r="J108" s="3"/>
      <c r="K108" s="3"/>
      <c r="L108" s="3"/>
      <c r="M108" s="3"/>
      <c r="N108" s="3"/>
    </row>
    <row r="109" spans="2:14" ht="15" customHeight="1">
      <c r="B109" s="33"/>
      <c r="C109" s="33"/>
      <c r="D109" s="33"/>
      <c r="E109" s="33"/>
      <c r="F109" s="33"/>
      <c r="G109" s="33"/>
      <c r="H109" s="33"/>
      <c r="I109" s="24"/>
      <c r="J109" s="3"/>
      <c r="K109" s="3"/>
      <c r="L109" s="3"/>
      <c r="M109" s="3"/>
      <c r="N109" s="3"/>
    </row>
    <row r="110" spans="1:14" ht="15" customHeight="1">
      <c r="A110" s="21"/>
      <c r="B110" s="22"/>
      <c r="C110" s="22"/>
      <c r="D110" s="22"/>
      <c r="E110" s="22"/>
      <c r="F110" s="22"/>
      <c r="G110" s="22"/>
      <c r="H110" s="22"/>
      <c r="I110" s="22"/>
      <c r="J110" s="3"/>
      <c r="K110" s="3"/>
      <c r="L110" s="3"/>
      <c r="M110" s="3"/>
      <c r="N110" s="3"/>
    </row>
    <row r="111" spans="1:14" ht="15" customHeight="1">
      <c r="A111" s="26" t="s">
        <v>1</v>
      </c>
      <c r="B111" s="26"/>
      <c r="C111" s="26"/>
      <c r="D111" s="26"/>
      <c r="E111" s="26"/>
      <c r="F111" s="26"/>
      <c r="J111" s="3"/>
      <c r="K111" s="3"/>
      <c r="L111" s="3"/>
      <c r="M111" s="3"/>
      <c r="N111" s="3"/>
    </row>
    <row r="112" spans="1:14" ht="15" customHeight="1">
      <c r="A112" s="27" t="s">
        <v>2</v>
      </c>
      <c r="B112" s="27"/>
      <c r="C112" s="27"/>
      <c r="D112" s="27"/>
      <c r="E112" s="27"/>
      <c r="F112" s="27"/>
      <c r="J112" s="3"/>
      <c r="K112" s="3"/>
      <c r="L112" s="3"/>
      <c r="M112" s="3"/>
      <c r="N112" s="3"/>
    </row>
    <row r="113" spans="1:14" ht="15" customHeight="1">
      <c r="A113" s="33"/>
      <c r="B113" s="33"/>
      <c r="C113" s="33"/>
      <c r="D113" s="33"/>
      <c r="E113" s="33"/>
      <c r="F113" s="33"/>
      <c r="J113" s="3"/>
      <c r="K113" s="3"/>
      <c r="L113" s="3"/>
      <c r="M113" s="3"/>
      <c r="N113" s="3"/>
    </row>
    <row r="114" spans="1:14" ht="15" customHeight="1">
      <c r="A114" s="267" t="s">
        <v>274</v>
      </c>
      <c r="B114" s="268"/>
      <c r="C114" s="268"/>
      <c r="D114" s="268"/>
      <c r="E114" s="268"/>
      <c r="F114" s="268"/>
      <c r="G114" s="268"/>
      <c r="H114" s="268"/>
      <c r="I114" s="268"/>
      <c r="J114" s="3"/>
      <c r="K114" s="3"/>
      <c r="L114" s="3"/>
      <c r="M114" s="3"/>
      <c r="N114" s="3"/>
    </row>
    <row r="115" spans="1:14" ht="15" customHeight="1">
      <c r="A115" s="268"/>
      <c r="B115" s="268"/>
      <c r="C115" s="268"/>
      <c r="D115" s="268"/>
      <c r="E115" s="268"/>
      <c r="F115" s="268"/>
      <c r="G115" s="268"/>
      <c r="H115" s="268"/>
      <c r="I115" s="268"/>
      <c r="J115" s="3"/>
      <c r="K115" s="3"/>
      <c r="L115" s="3"/>
      <c r="M115" s="3"/>
      <c r="N115" s="3"/>
    </row>
    <row r="116" spans="1:14" ht="15">
      <c r="A116" s="21"/>
      <c r="B116" s="17"/>
      <c r="C116" s="163"/>
      <c r="D116" s="17"/>
      <c r="E116" s="162"/>
      <c r="F116" s="17"/>
      <c r="G116" s="163"/>
      <c r="H116" s="186"/>
      <c r="I116" s="162"/>
      <c r="J116" s="3"/>
      <c r="K116" s="3"/>
      <c r="L116" s="3"/>
      <c r="M116" s="3"/>
      <c r="N116" s="3"/>
    </row>
    <row r="117" spans="1:14" ht="15">
      <c r="A117" s="19" t="s">
        <v>86</v>
      </c>
      <c r="B117" s="30" t="s">
        <v>85</v>
      </c>
      <c r="C117" s="31"/>
      <c r="D117" s="31"/>
      <c r="E117" s="31"/>
      <c r="F117" s="31"/>
      <c r="G117" s="31"/>
      <c r="H117" s="31"/>
      <c r="I117" s="31"/>
      <c r="J117" s="3"/>
      <c r="K117" s="3"/>
      <c r="L117" s="3"/>
      <c r="M117" s="3"/>
      <c r="N117" s="3"/>
    </row>
    <row r="118" spans="1:14" ht="15">
      <c r="A118" s="21"/>
      <c r="B118" s="285" t="s">
        <v>280</v>
      </c>
      <c r="C118" s="285"/>
      <c r="D118" s="285"/>
      <c r="E118" s="285"/>
      <c r="F118" s="285"/>
      <c r="G118" s="285"/>
      <c r="H118" s="285"/>
      <c r="I118" s="285"/>
      <c r="J118" s="3"/>
      <c r="K118" s="3"/>
      <c r="L118" s="3"/>
      <c r="M118" s="3"/>
      <c r="N118" s="3"/>
    </row>
    <row r="119" spans="1:14" ht="15">
      <c r="A119" s="21"/>
      <c r="B119" s="285"/>
      <c r="C119" s="285"/>
      <c r="D119" s="285"/>
      <c r="E119" s="285"/>
      <c r="F119" s="285"/>
      <c r="G119" s="285"/>
      <c r="H119" s="285"/>
      <c r="I119" s="285"/>
      <c r="J119" s="3"/>
      <c r="K119" s="3"/>
      <c r="L119" s="3"/>
      <c r="M119" s="3"/>
      <c r="N119" s="3"/>
    </row>
    <row r="120" spans="1:14" ht="15">
      <c r="A120" s="111"/>
      <c r="B120" s="285"/>
      <c r="C120" s="285"/>
      <c r="D120" s="285"/>
      <c r="E120" s="285"/>
      <c r="F120" s="285"/>
      <c r="G120" s="285"/>
      <c r="H120" s="285"/>
      <c r="I120" s="285"/>
      <c r="J120" s="3"/>
      <c r="K120" s="3"/>
      <c r="L120" s="3"/>
      <c r="M120" s="3"/>
      <c r="N120" s="3"/>
    </row>
    <row r="121" spans="1:14" ht="15">
      <c r="A121" s="111"/>
      <c r="B121" s="246"/>
      <c r="C121" s="246"/>
      <c r="D121" s="246"/>
      <c r="E121" s="246"/>
      <c r="F121" s="246"/>
      <c r="G121" s="246"/>
      <c r="H121" s="246"/>
      <c r="I121" s="246"/>
      <c r="J121" s="6"/>
      <c r="K121" s="6"/>
      <c r="L121" s="6"/>
      <c r="M121" s="3"/>
      <c r="N121" s="3"/>
    </row>
    <row r="122" spans="1:14" ht="15" customHeight="1">
      <c r="A122" s="19" t="s">
        <v>87</v>
      </c>
      <c r="B122" s="30" t="s">
        <v>188</v>
      </c>
      <c r="C122" s="31"/>
      <c r="D122" s="31"/>
      <c r="E122" s="31"/>
      <c r="F122" s="31"/>
      <c r="G122" s="31"/>
      <c r="H122" s="31"/>
      <c r="I122" s="31"/>
      <c r="J122" s="6"/>
      <c r="K122" s="6"/>
      <c r="L122" s="6"/>
      <c r="M122" s="3"/>
      <c r="N122" s="3"/>
    </row>
    <row r="123" spans="1:19" ht="15" customHeight="1">
      <c r="A123" s="19"/>
      <c r="B123" s="31" t="s">
        <v>296</v>
      </c>
      <c r="C123" s="31"/>
      <c r="D123" s="31"/>
      <c r="E123" s="31"/>
      <c r="F123" s="31"/>
      <c r="G123" s="31"/>
      <c r="H123" s="31"/>
      <c r="I123" s="31"/>
      <c r="J123" s="6"/>
      <c r="K123" s="6"/>
      <c r="M123" s="31"/>
      <c r="N123" s="31"/>
      <c r="O123" s="31"/>
      <c r="P123" s="31"/>
      <c r="Q123" s="31"/>
      <c r="R123" s="31"/>
      <c r="S123" s="31"/>
    </row>
    <row r="124" spans="1:19" ht="15" customHeight="1">
      <c r="A124" s="19"/>
      <c r="B124" s="31"/>
      <c r="C124" s="31"/>
      <c r="D124" s="31"/>
      <c r="E124" s="31"/>
      <c r="F124" s="31"/>
      <c r="G124" s="31"/>
      <c r="H124" s="31"/>
      <c r="I124" s="31"/>
      <c r="J124" s="6"/>
      <c r="K124" s="6"/>
      <c r="L124" s="25"/>
      <c r="M124" s="31"/>
      <c r="N124" s="31"/>
      <c r="O124" s="31"/>
      <c r="P124" s="31"/>
      <c r="Q124" s="31"/>
      <c r="R124" s="31"/>
      <c r="S124" s="31"/>
    </row>
    <row r="125" spans="1:19" ht="15" customHeight="1">
      <c r="A125" s="19"/>
      <c r="B125" s="31"/>
      <c r="C125" s="31"/>
      <c r="D125" s="31"/>
      <c r="E125" s="238" t="s">
        <v>276</v>
      </c>
      <c r="F125" s="31"/>
      <c r="G125" s="31"/>
      <c r="H125" s="31"/>
      <c r="I125" s="238" t="s">
        <v>275</v>
      </c>
      <c r="J125" s="6"/>
      <c r="K125" s="6"/>
      <c r="L125" s="31"/>
      <c r="M125" s="31"/>
      <c r="N125" s="31"/>
      <c r="O125" s="31"/>
      <c r="P125" s="31"/>
      <c r="Q125" s="31"/>
      <c r="R125" s="31"/>
      <c r="S125" s="31"/>
    </row>
    <row r="126" spans="1:19" ht="15" customHeight="1">
      <c r="A126" s="19"/>
      <c r="B126" s="31"/>
      <c r="C126" s="31"/>
      <c r="D126" s="31"/>
      <c r="F126" s="31"/>
      <c r="G126" s="31"/>
      <c r="H126" s="31"/>
      <c r="I126" s="31"/>
      <c r="J126" s="6"/>
      <c r="K126" s="6"/>
      <c r="L126" s="31"/>
      <c r="M126" s="31"/>
      <c r="N126" s="31"/>
      <c r="O126" s="31"/>
      <c r="P126" s="31"/>
      <c r="Q126" s="31"/>
      <c r="R126" s="31"/>
      <c r="S126" s="31"/>
    </row>
    <row r="127" spans="1:19" ht="15" customHeight="1">
      <c r="A127" s="19"/>
      <c r="B127" s="31" t="s">
        <v>297</v>
      </c>
      <c r="C127" s="31"/>
      <c r="D127" s="31"/>
      <c r="E127" s="25">
        <v>2009</v>
      </c>
      <c r="F127" s="31"/>
      <c r="G127" s="31"/>
      <c r="H127" s="31"/>
      <c r="I127" s="31">
        <v>2008</v>
      </c>
      <c r="J127" s="6"/>
      <c r="K127" s="6"/>
      <c r="L127" s="31"/>
      <c r="M127" s="31"/>
      <c r="N127" s="31"/>
      <c r="O127" s="31"/>
      <c r="P127" s="31"/>
      <c r="Q127" s="31"/>
      <c r="R127" s="31"/>
      <c r="S127" s="31"/>
    </row>
    <row r="128" spans="1:19" ht="15" customHeight="1">
      <c r="A128" s="19"/>
      <c r="B128" s="31"/>
      <c r="C128" s="31"/>
      <c r="D128" s="31"/>
      <c r="F128" s="31"/>
      <c r="G128" s="31"/>
      <c r="H128" s="31"/>
      <c r="I128" s="31"/>
      <c r="J128" s="6"/>
      <c r="K128" s="6"/>
      <c r="L128" s="31"/>
      <c r="M128" s="31"/>
      <c r="N128" s="31"/>
      <c r="O128" s="31"/>
      <c r="P128" s="31"/>
      <c r="Q128" s="31"/>
      <c r="R128" s="31"/>
      <c r="S128" s="31"/>
    </row>
    <row r="129" spans="1:19" ht="15" customHeight="1">
      <c r="A129" s="19"/>
      <c r="B129" s="31" t="s">
        <v>298</v>
      </c>
      <c r="C129" s="31"/>
      <c r="D129" s="31"/>
      <c r="E129" s="250" t="s">
        <v>307</v>
      </c>
      <c r="F129" s="31"/>
      <c r="G129" s="31"/>
      <c r="H129" s="31"/>
      <c r="I129" s="250" t="s">
        <v>299</v>
      </c>
      <c r="J129" s="6"/>
      <c r="K129" s="6"/>
      <c r="L129" s="31"/>
      <c r="M129" s="31"/>
      <c r="N129" s="31"/>
      <c r="O129" s="31"/>
      <c r="P129" s="31"/>
      <c r="Q129" s="31"/>
      <c r="R129" s="31"/>
      <c r="S129" s="31"/>
    </row>
    <row r="130" spans="1:19" ht="15" customHeight="1">
      <c r="A130" s="19"/>
      <c r="B130" s="31"/>
      <c r="C130" s="31"/>
      <c r="D130" s="31"/>
      <c r="F130" s="31"/>
      <c r="G130" s="31"/>
      <c r="H130" s="31"/>
      <c r="I130" s="251"/>
      <c r="J130" s="6"/>
      <c r="K130" s="6"/>
      <c r="L130" s="31"/>
      <c r="M130" s="31"/>
      <c r="N130" s="31"/>
      <c r="O130" s="31"/>
      <c r="P130" s="31"/>
      <c r="Q130" s="31"/>
      <c r="R130" s="31"/>
      <c r="S130" s="31"/>
    </row>
    <row r="131" spans="1:19" ht="15" customHeight="1">
      <c r="A131" s="19"/>
      <c r="B131" s="31" t="s">
        <v>300</v>
      </c>
      <c r="C131" s="31"/>
      <c r="D131" s="31"/>
      <c r="E131" s="253">
        <v>0.1</v>
      </c>
      <c r="F131" s="31"/>
      <c r="G131" s="31"/>
      <c r="H131" s="31"/>
      <c r="I131" s="253">
        <v>0.2</v>
      </c>
      <c r="J131" s="6"/>
      <c r="K131" s="6"/>
      <c r="L131" s="31"/>
      <c r="M131" s="31"/>
      <c r="N131" s="31"/>
      <c r="O131" s="31"/>
      <c r="P131" s="31"/>
      <c r="Q131" s="31"/>
      <c r="R131" s="31"/>
      <c r="S131" s="31"/>
    </row>
    <row r="132" spans="1:19" ht="15" customHeight="1">
      <c r="A132" s="19"/>
      <c r="B132" s="31"/>
      <c r="C132" s="31"/>
      <c r="D132" s="31"/>
      <c r="E132" s="84" t="s">
        <v>301</v>
      </c>
      <c r="F132" s="31"/>
      <c r="G132" s="31"/>
      <c r="H132" s="31"/>
      <c r="I132" s="84" t="s">
        <v>301</v>
      </c>
      <c r="J132" s="6"/>
      <c r="K132" s="6"/>
      <c r="L132" s="31"/>
      <c r="M132" s="31"/>
      <c r="N132" s="31"/>
      <c r="O132" s="31"/>
      <c r="P132" s="31"/>
      <c r="Q132" s="31"/>
      <c r="R132" s="31"/>
      <c r="S132" s="31"/>
    </row>
    <row r="133" spans="1:19" ht="15" customHeight="1">
      <c r="A133" s="19"/>
      <c r="B133" s="31"/>
      <c r="C133" s="31"/>
      <c r="D133" s="31"/>
      <c r="F133" s="31"/>
      <c r="G133" s="31"/>
      <c r="H133" s="31"/>
      <c r="I133" s="84"/>
      <c r="J133" s="6"/>
      <c r="K133" s="6"/>
      <c r="L133" s="31"/>
      <c r="M133" s="31"/>
      <c r="N133" s="31"/>
      <c r="O133" s="31"/>
      <c r="P133" s="31"/>
      <c r="Q133" s="31"/>
      <c r="R133" s="31"/>
      <c r="S133" s="31"/>
    </row>
    <row r="134" spans="1:19" ht="15" customHeight="1">
      <c r="A134" s="19"/>
      <c r="B134" s="31" t="s">
        <v>302</v>
      </c>
      <c r="C134" s="31"/>
      <c r="D134" s="31"/>
      <c r="E134" s="250" t="s">
        <v>308</v>
      </c>
      <c r="F134" s="31"/>
      <c r="G134" s="31"/>
      <c r="H134" s="31"/>
      <c r="I134" s="250" t="s">
        <v>303</v>
      </c>
      <c r="J134" s="6"/>
      <c r="K134" s="6"/>
      <c r="L134" s="31"/>
      <c r="M134" s="31"/>
      <c r="N134" s="31"/>
      <c r="O134" s="31"/>
      <c r="P134" s="31"/>
      <c r="Q134" s="31"/>
      <c r="R134" s="31"/>
      <c r="S134" s="31"/>
    </row>
    <row r="135" spans="1:19" ht="15" customHeight="1">
      <c r="A135" s="19"/>
      <c r="B135" s="31"/>
      <c r="C135" s="31"/>
      <c r="D135" s="31"/>
      <c r="F135" s="31"/>
      <c r="G135" s="31"/>
      <c r="H135" s="31"/>
      <c r="I135" s="31"/>
      <c r="J135" s="6"/>
      <c r="K135" s="6"/>
      <c r="L135" s="31"/>
      <c r="M135" s="31"/>
      <c r="N135" s="31"/>
      <c r="O135" s="31"/>
      <c r="P135" s="31"/>
      <c r="Q135" s="31"/>
      <c r="R135" s="31"/>
      <c r="S135" s="31"/>
    </row>
    <row r="136" spans="1:19" ht="15" customHeight="1">
      <c r="A136" s="19"/>
      <c r="B136" s="31" t="s">
        <v>304</v>
      </c>
      <c r="C136" s="31"/>
      <c r="D136" s="31"/>
      <c r="E136" s="250" t="s">
        <v>309</v>
      </c>
      <c r="F136" s="31"/>
      <c r="G136" s="31"/>
      <c r="H136" s="31"/>
      <c r="I136" s="250" t="s">
        <v>305</v>
      </c>
      <c r="J136" s="6"/>
      <c r="K136" s="6"/>
      <c r="L136" s="31"/>
      <c r="M136" s="31"/>
      <c r="N136" s="31"/>
      <c r="O136" s="31"/>
      <c r="P136" s="31"/>
      <c r="Q136" s="31"/>
      <c r="R136" s="31"/>
      <c r="S136" s="31"/>
    </row>
    <row r="137" spans="1:19" ht="15" customHeight="1">
      <c r="A137" s="19"/>
      <c r="B137" s="31" t="s">
        <v>306</v>
      </c>
      <c r="C137" s="31"/>
      <c r="D137" s="31"/>
      <c r="E137" s="31"/>
      <c r="F137" s="31"/>
      <c r="G137" s="31"/>
      <c r="H137" s="31"/>
      <c r="I137" s="31"/>
      <c r="J137" s="6"/>
      <c r="K137" s="6"/>
      <c r="L137" s="31"/>
      <c r="M137" s="31"/>
      <c r="N137" s="31"/>
      <c r="O137" s="31"/>
      <c r="P137" s="31"/>
      <c r="Q137" s="31"/>
      <c r="R137" s="31"/>
      <c r="S137" s="31"/>
    </row>
    <row r="138" spans="1:19" ht="15" customHeight="1">
      <c r="A138" s="19"/>
      <c r="B138" s="31"/>
      <c r="C138" s="31"/>
      <c r="D138" s="31"/>
      <c r="E138" s="31"/>
      <c r="F138" s="31"/>
      <c r="G138" s="31"/>
      <c r="H138" s="31"/>
      <c r="I138" s="31"/>
      <c r="J138" s="6"/>
      <c r="K138" s="6"/>
      <c r="L138" s="31"/>
      <c r="M138" s="31"/>
      <c r="N138" s="31"/>
      <c r="O138" s="31"/>
      <c r="P138" s="31"/>
      <c r="Q138" s="31"/>
      <c r="R138" s="31"/>
      <c r="S138" s="31"/>
    </row>
    <row r="139" spans="1:19" ht="15" customHeight="1">
      <c r="A139" s="19" t="s">
        <v>169</v>
      </c>
      <c r="B139" s="30" t="s">
        <v>187</v>
      </c>
      <c r="C139" s="31"/>
      <c r="D139" s="31"/>
      <c r="E139" s="31"/>
      <c r="F139" s="31"/>
      <c r="G139" s="31"/>
      <c r="H139" s="31"/>
      <c r="I139" s="31"/>
      <c r="J139" s="3"/>
      <c r="K139" s="3"/>
      <c r="L139" s="31"/>
      <c r="M139" s="31"/>
      <c r="N139" s="31"/>
      <c r="O139" s="31"/>
      <c r="P139" s="31"/>
      <c r="Q139" s="31"/>
      <c r="R139" s="31"/>
      <c r="S139" s="31"/>
    </row>
    <row r="140" spans="1:19" ht="15" customHeight="1">
      <c r="A140" s="84" t="s">
        <v>88</v>
      </c>
      <c r="B140" s="31" t="s">
        <v>89</v>
      </c>
      <c r="C140" s="31"/>
      <c r="D140" s="31"/>
      <c r="E140" s="31"/>
      <c r="F140" s="31"/>
      <c r="G140" s="31"/>
      <c r="H140" s="31"/>
      <c r="I140" s="31"/>
      <c r="J140" s="3"/>
      <c r="K140" s="3"/>
      <c r="L140" s="25"/>
      <c r="M140" s="25"/>
      <c r="N140" s="25"/>
      <c r="O140" s="25"/>
      <c r="P140" s="31"/>
      <c r="Q140" s="25"/>
      <c r="S140" s="238"/>
    </row>
    <row r="141" spans="1:19" ht="15" customHeight="1">
      <c r="A141" s="84"/>
      <c r="B141" s="285" t="s">
        <v>242</v>
      </c>
      <c r="C141" s="285"/>
      <c r="D141" s="285"/>
      <c r="E141" s="285"/>
      <c r="F141" s="285"/>
      <c r="G141" s="285"/>
      <c r="H141" s="285"/>
      <c r="I141" s="285"/>
      <c r="J141" s="3"/>
      <c r="K141" s="3"/>
      <c r="L141" s="25"/>
      <c r="M141" s="25"/>
      <c r="N141" s="25"/>
      <c r="O141" s="25"/>
      <c r="P141" s="31"/>
      <c r="Q141" s="25"/>
      <c r="S141" s="31"/>
    </row>
    <row r="142" spans="1:19" ht="18" customHeight="1">
      <c r="A142" s="21"/>
      <c r="B142" s="285"/>
      <c r="C142" s="285"/>
      <c r="D142" s="285"/>
      <c r="E142" s="285"/>
      <c r="F142" s="285"/>
      <c r="G142" s="285"/>
      <c r="H142" s="285"/>
      <c r="I142" s="285"/>
      <c r="J142" s="3"/>
      <c r="K142" s="3"/>
      <c r="L142" s="25"/>
      <c r="M142" s="25"/>
      <c r="N142" s="25"/>
      <c r="O142" s="25"/>
      <c r="P142" s="31"/>
      <c r="Q142" s="25"/>
      <c r="S142" s="31"/>
    </row>
    <row r="143" spans="1:19" ht="15" customHeight="1">
      <c r="A143" s="21"/>
      <c r="B143" s="102"/>
      <c r="C143" s="102"/>
      <c r="D143" s="102"/>
      <c r="E143" s="102"/>
      <c r="F143" s="102"/>
      <c r="G143" s="102"/>
      <c r="H143" s="102"/>
      <c r="I143" s="102"/>
      <c r="J143" s="3"/>
      <c r="K143" s="3"/>
      <c r="L143" s="25"/>
      <c r="M143" s="25"/>
      <c r="N143" s="25"/>
      <c r="O143" s="25"/>
      <c r="P143" s="31"/>
      <c r="Q143" s="25"/>
      <c r="S143" s="31"/>
    </row>
    <row r="144" spans="1:19" ht="15" customHeight="1">
      <c r="A144" s="19"/>
      <c r="B144" s="30"/>
      <c r="C144" s="295" t="s">
        <v>146</v>
      </c>
      <c r="D144" s="295"/>
      <c r="E144" s="295"/>
      <c r="F144" s="20"/>
      <c r="G144" s="295" t="s">
        <v>147</v>
      </c>
      <c r="H144" s="295"/>
      <c r="I144" s="295"/>
      <c r="J144" s="3"/>
      <c r="K144" s="3"/>
      <c r="L144" s="25"/>
      <c r="M144" s="25"/>
      <c r="N144" s="25"/>
      <c r="O144" s="25"/>
      <c r="P144" s="31"/>
      <c r="Q144" s="25"/>
      <c r="S144" s="250"/>
    </row>
    <row r="145" spans="1:19" ht="15" customHeight="1">
      <c r="A145" s="19"/>
      <c r="B145" s="23"/>
      <c r="C145" s="255" t="s">
        <v>148</v>
      </c>
      <c r="D145" s="255"/>
      <c r="E145" s="255"/>
      <c r="F145" s="18"/>
      <c r="G145" s="255" t="s">
        <v>270</v>
      </c>
      <c r="H145" s="255"/>
      <c r="I145" s="255"/>
      <c r="J145" s="3"/>
      <c r="K145" s="3"/>
      <c r="L145" s="25"/>
      <c r="M145" s="25"/>
      <c r="N145" s="25"/>
      <c r="O145" s="25"/>
      <c r="P145" s="31"/>
      <c r="Q145" s="25"/>
      <c r="S145" s="252"/>
    </row>
    <row r="146" spans="1:19" ht="15" customHeight="1">
      <c r="A146" s="19"/>
      <c r="B146" s="30"/>
      <c r="C146" s="238" t="s">
        <v>276</v>
      </c>
      <c r="D146" s="31"/>
      <c r="E146" s="238" t="s">
        <v>275</v>
      </c>
      <c r="F146" s="31"/>
      <c r="G146" s="238" t="s">
        <v>276</v>
      </c>
      <c r="H146" s="31"/>
      <c r="I146" s="238" t="s">
        <v>275</v>
      </c>
      <c r="J146" s="3"/>
      <c r="K146" s="3"/>
      <c r="L146" s="25"/>
      <c r="M146" s="25"/>
      <c r="N146" s="25"/>
      <c r="O146" s="25"/>
      <c r="P146" s="31"/>
      <c r="Q146" s="25"/>
      <c r="S146" s="253"/>
    </row>
    <row r="147" spans="1:19" ht="15" customHeight="1">
      <c r="A147" s="19"/>
      <c r="B147" s="22" t="s">
        <v>155</v>
      </c>
      <c r="C147" s="103" t="s">
        <v>145</v>
      </c>
      <c r="D147" s="22"/>
      <c r="E147" s="103" t="s">
        <v>145</v>
      </c>
      <c r="F147" s="22"/>
      <c r="G147" s="103" t="s">
        <v>145</v>
      </c>
      <c r="H147" s="22"/>
      <c r="I147" s="103" t="s">
        <v>145</v>
      </c>
      <c r="J147" s="3"/>
      <c r="K147" s="3"/>
      <c r="L147" s="25"/>
      <c r="M147" s="25"/>
      <c r="N147" s="25"/>
      <c r="O147" s="25"/>
      <c r="P147" s="31"/>
      <c r="Q147" s="25"/>
      <c r="S147" s="84"/>
    </row>
    <row r="148" spans="1:19" ht="15" customHeight="1">
      <c r="A148" s="19"/>
      <c r="B148" s="285" t="s">
        <v>156</v>
      </c>
      <c r="C148" s="22"/>
      <c r="D148" s="22"/>
      <c r="E148" s="22"/>
      <c r="F148" s="22"/>
      <c r="G148" s="22"/>
      <c r="H148" s="22"/>
      <c r="I148" s="22"/>
      <c r="J148" s="3"/>
      <c r="K148" s="3"/>
      <c r="L148" s="25"/>
      <c r="M148" s="25"/>
      <c r="N148" s="25"/>
      <c r="O148" s="25"/>
      <c r="P148" s="31"/>
      <c r="Q148" s="25"/>
      <c r="S148" s="84"/>
    </row>
    <row r="149" spans="1:19" ht="15" customHeight="1">
      <c r="A149" s="19"/>
      <c r="B149" s="285"/>
      <c r="C149" s="159">
        <v>521</v>
      </c>
      <c r="D149" s="164"/>
      <c r="E149" s="159">
        <v>1052</v>
      </c>
      <c r="F149" s="31"/>
      <c r="G149" s="187">
        <v>867</v>
      </c>
      <c r="H149" s="164"/>
      <c r="I149" s="159">
        <v>4010</v>
      </c>
      <c r="J149" s="3"/>
      <c r="K149" s="3"/>
      <c r="L149" s="25"/>
      <c r="M149" s="25"/>
      <c r="N149" s="25"/>
      <c r="O149" s="25"/>
      <c r="P149" s="31"/>
      <c r="Q149" s="25"/>
      <c r="S149" s="250"/>
    </row>
    <row r="150" spans="1:19" ht="15" customHeight="1">
      <c r="A150" s="19"/>
      <c r="B150" s="30"/>
      <c r="C150" s="255"/>
      <c r="D150" s="255"/>
      <c r="E150" s="255"/>
      <c r="G150" s="255"/>
      <c r="H150" s="255"/>
      <c r="I150" s="255"/>
      <c r="J150" s="3"/>
      <c r="K150" s="3"/>
      <c r="L150" s="25"/>
      <c r="M150" s="25"/>
      <c r="N150" s="25"/>
      <c r="O150" s="25"/>
      <c r="P150" s="31"/>
      <c r="Q150" s="25"/>
      <c r="S150" s="254"/>
    </row>
    <row r="151" spans="1:19" ht="15" customHeight="1">
      <c r="A151" s="19"/>
      <c r="B151" s="30"/>
      <c r="C151" s="226"/>
      <c r="D151" s="226"/>
      <c r="E151" s="226"/>
      <c r="G151" s="226"/>
      <c r="H151" s="226"/>
      <c r="I151" s="226"/>
      <c r="J151" s="3"/>
      <c r="K151" s="3"/>
      <c r="L151" s="25"/>
      <c r="M151" s="25"/>
      <c r="N151" s="25"/>
      <c r="O151" s="25"/>
      <c r="P151" s="31"/>
      <c r="Q151" s="25"/>
      <c r="S151" s="254"/>
    </row>
    <row r="152" spans="1:19" ht="15" customHeight="1">
      <c r="A152" s="19"/>
      <c r="B152" s="30"/>
      <c r="C152" s="226"/>
      <c r="D152" s="226"/>
      <c r="E152" s="226"/>
      <c r="G152" s="226"/>
      <c r="H152" s="226"/>
      <c r="I152" s="226"/>
      <c r="J152" s="3"/>
      <c r="K152" s="3"/>
      <c r="L152" s="25"/>
      <c r="M152" s="25"/>
      <c r="N152" s="25"/>
      <c r="O152" s="25"/>
      <c r="P152" s="31"/>
      <c r="Q152" s="25"/>
      <c r="S152" s="254"/>
    </row>
    <row r="153" spans="1:19" ht="15" customHeight="1">
      <c r="A153" s="19"/>
      <c r="B153" s="30"/>
      <c r="C153" s="226"/>
      <c r="D153" s="226"/>
      <c r="E153" s="226"/>
      <c r="G153" s="226"/>
      <c r="H153" s="226"/>
      <c r="I153" s="226"/>
      <c r="J153" s="3"/>
      <c r="K153" s="3"/>
      <c r="L153" s="25"/>
      <c r="M153" s="25"/>
      <c r="N153" s="25"/>
      <c r="O153" s="25"/>
      <c r="P153" s="31"/>
      <c r="Q153" s="25"/>
      <c r="S153" s="254"/>
    </row>
    <row r="154" spans="1:19" ht="15" customHeight="1">
      <c r="A154" s="19"/>
      <c r="B154" s="30"/>
      <c r="C154" s="226"/>
      <c r="D154" s="226"/>
      <c r="E154" s="226"/>
      <c r="G154" s="226"/>
      <c r="H154" s="226"/>
      <c r="I154" s="226"/>
      <c r="J154" s="3"/>
      <c r="K154" s="3"/>
      <c r="L154" s="25"/>
      <c r="M154" s="25"/>
      <c r="N154" s="25"/>
      <c r="O154" s="25"/>
      <c r="P154" s="31"/>
      <c r="Q154" s="25"/>
      <c r="S154" s="254"/>
    </row>
    <row r="155" spans="1:19" ht="15" customHeight="1">
      <c r="A155" s="19"/>
      <c r="B155" s="30"/>
      <c r="C155" s="226"/>
      <c r="D155" s="226"/>
      <c r="E155" s="226"/>
      <c r="G155" s="226"/>
      <c r="H155" s="226"/>
      <c r="I155" s="226"/>
      <c r="J155" s="3"/>
      <c r="K155" s="3"/>
      <c r="L155" s="25"/>
      <c r="M155" s="25"/>
      <c r="N155" s="25"/>
      <c r="O155" s="25"/>
      <c r="P155" s="31"/>
      <c r="Q155" s="25"/>
      <c r="S155" s="254"/>
    </row>
    <row r="156" spans="1:19" ht="15" customHeight="1">
      <c r="A156" s="19"/>
      <c r="B156" s="30"/>
      <c r="C156" s="226"/>
      <c r="D156" s="226"/>
      <c r="E156" s="226"/>
      <c r="G156" s="226"/>
      <c r="H156" s="226"/>
      <c r="I156" s="226"/>
      <c r="J156" s="3"/>
      <c r="K156" s="3"/>
      <c r="L156" s="25"/>
      <c r="M156" s="25"/>
      <c r="N156" s="25"/>
      <c r="O156" s="25"/>
      <c r="P156" s="31"/>
      <c r="Q156" s="25"/>
      <c r="S156" s="254"/>
    </row>
    <row r="157" spans="1:19" ht="15" customHeight="1">
      <c r="A157" s="19"/>
      <c r="B157" s="30"/>
      <c r="C157" s="226"/>
      <c r="D157" s="226"/>
      <c r="E157" s="226"/>
      <c r="G157" s="226"/>
      <c r="H157" s="226"/>
      <c r="I157" s="24" t="s">
        <v>114</v>
      </c>
      <c r="J157" s="3"/>
      <c r="K157" s="3"/>
      <c r="L157" s="25"/>
      <c r="M157" s="25"/>
      <c r="N157" s="25"/>
      <c r="O157" s="25"/>
      <c r="P157" s="31"/>
      <c r="Q157" s="25"/>
      <c r="S157" s="254"/>
    </row>
    <row r="158" spans="2:9" ht="15" customHeight="1">
      <c r="B158" s="33"/>
      <c r="C158" s="33"/>
      <c r="D158" s="33"/>
      <c r="E158" s="33"/>
      <c r="F158" s="33"/>
      <c r="G158" s="33"/>
      <c r="H158" s="33"/>
      <c r="I158" s="24"/>
    </row>
    <row r="159" spans="2:9" ht="15" customHeight="1">
      <c r="B159" s="33"/>
      <c r="C159" s="33"/>
      <c r="D159" s="33"/>
      <c r="E159" s="33"/>
      <c r="F159" s="33"/>
      <c r="G159" s="33"/>
      <c r="H159" s="33"/>
      <c r="I159" s="24"/>
    </row>
    <row r="160" spans="2:9" ht="15" customHeight="1">
      <c r="B160" s="33"/>
      <c r="C160" s="33"/>
      <c r="D160" s="33"/>
      <c r="E160" s="33"/>
      <c r="F160" s="33"/>
      <c r="G160" s="33"/>
      <c r="H160" s="33"/>
      <c r="I160" s="24"/>
    </row>
    <row r="161" spans="2:9" ht="15" customHeight="1">
      <c r="B161" s="33"/>
      <c r="C161" s="33"/>
      <c r="D161" s="33"/>
      <c r="E161" s="33"/>
      <c r="F161" s="33"/>
      <c r="G161" s="33"/>
      <c r="H161" s="33"/>
      <c r="I161" s="24"/>
    </row>
    <row r="162" spans="1:9" ht="15" customHeight="1">
      <c r="A162" s="21"/>
      <c r="B162" s="22"/>
      <c r="C162" s="22"/>
      <c r="D162" s="22"/>
      <c r="E162" s="22"/>
      <c r="F162" s="22"/>
      <c r="G162" s="22"/>
      <c r="H162" s="22"/>
      <c r="I162" s="22"/>
    </row>
    <row r="163" spans="1:6" ht="15" customHeight="1">
      <c r="A163" s="26" t="s">
        <v>1</v>
      </c>
      <c r="B163" s="26"/>
      <c r="C163" s="26"/>
      <c r="D163" s="26"/>
      <c r="E163" s="26"/>
      <c r="F163" s="26"/>
    </row>
    <row r="164" spans="1:6" ht="15" customHeight="1">
      <c r="A164" s="27" t="s">
        <v>2</v>
      </c>
      <c r="B164" s="27"/>
      <c r="C164" s="27"/>
      <c r="D164" s="27"/>
      <c r="E164" s="27"/>
      <c r="F164" s="27"/>
    </row>
    <row r="165" spans="1:6" ht="15" customHeight="1">
      <c r="A165" s="33"/>
      <c r="B165" s="33"/>
      <c r="C165" s="33"/>
      <c r="D165" s="33"/>
      <c r="E165" s="33"/>
      <c r="F165" s="33"/>
    </row>
    <row r="166" spans="1:9" ht="15" customHeight="1">
      <c r="A166" s="267" t="s">
        <v>274</v>
      </c>
      <c r="B166" s="268"/>
      <c r="C166" s="268"/>
      <c r="D166" s="268"/>
      <c r="E166" s="268"/>
      <c r="F166" s="268"/>
      <c r="G166" s="268"/>
      <c r="H166" s="268"/>
      <c r="I166" s="268"/>
    </row>
    <row r="167" spans="1:9" ht="15" customHeight="1">
      <c r="A167" s="268"/>
      <c r="B167" s="268"/>
      <c r="C167" s="268"/>
      <c r="D167" s="268"/>
      <c r="E167" s="268"/>
      <c r="F167" s="268"/>
      <c r="G167" s="268"/>
      <c r="H167" s="268"/>
      <c r="I167" s="268"/>
    </row>
    <row r="168" spans="1:9" ht="15" customHeight="1">
      <c r="A168" s="111"/>
      <c r="B168" s="111"/>
      <c r="C168" s="111"/>
      <c r="D168" s="111"/>
      <c r="E168" s="111"/>
      <c r="F168" s="111"/>
      <c r="G168" s="111"/>
      <c r="H168" s="111"/>
      <c r="I168" s="111"/>
    </row>
    <row r="169" spans="1:19" ht="15" customHeight="1">
      <c r="A169" s="19"/>
      <c r="B169" s="30"/>
      <c r="C169" s="255" t="s">
        <v>148</v>
      </c>
      <c r="D169" s="255"/>
      <c r="E169" s="255"/>
      <c r="F169" s="18"/>
      <c r="G169" s="255" t="s">
        <v>270</v>
      </c>
      <c r="H169" s="255"/>
      <c r="I169" s="255"/>
      <c r="J169" s="3"/>
      <c r="K169" s="3"/>
      <c r="L169" s="25"/>
      <c r="M169" s="25"/>
      <c r="N169" s="25"/>
      <c r="O169" s="25"/>
      <c r="P169" s="31"/>
      <c r="Q169" s="25"/>
      <c r="S169" s="250"/>
    </row>
    <row r="170" spans="1:19" ht="15" customHeight="1">
      <c r="A170" s="19"/>
      <c r="C170" s="238" t="s">
        <v>276</v>
      </c>
      <c r="D170" s="31"/>
      <c r="E170" s="238" t="s">
        <v>275</v>
      </c>
      <c r="F170" s="31"/>
      <c r="G170" s="238" t="s">
        <v>276</v>
      </c>
      <c r="H170" s="31"/>
      <c r="I170" s="238" t="s">
        <v>275</v>
      </c>
      <c r="J170" s="3"/>
      <c r="K170" s="3"/>
      <c r="L170" s="25"/>
      <c r="M170" s="25"/>
      <c r="N170" s="25"/>
      <c r="O170" s="25"/>
      <c r="P170" s="31"/>
      <c r="Q170" s="31"/>
      <c r="R170" s="31"/>
      <c r="S170" s="18"/>
    </row>
    <row r="171" spans="1:15" ht="15" customHeight="1">
      <c r="A171" s="19"/>
      <c r="C171" s="103" t="s">
        <v>238</v>
      </c>
      <c r="D171" s="22"/>
      <c r="E171" s="103" t="s">
        <v>238</v>
      </c>
      <c r="F171" s="22"/>
      <c r="G171" s="103" t="s">
        <v>238</v>
      </c>
      <c r="H171" s="22"/>
      <c r="I171" s="103" t="s">
        <v>238</v>
      </c>
      <c r="J171" s="3"/>
      <c r="K171" s="3"/>
      <c r="L171" s="25"/>
      <c r="M171" s="25"/>
      <c r="N171" s="25"/>
      <c r="O171" s="25"/>
    </row>
    <row r="172" spans="1:14" ht="15" customHeight="1">
      <c r="A172" s="19"/>
      <c r="B172" s="302" t="s">
        <v>157</v>
      </c>
      <c r="C172" s="22"/>
      <c r="D172" s="22"/>
      <c r="E172" s="22"/>
      <c r="J172" s="3"/>
      <c r="K172" s="3"/>
      <c r="L172" s="3"/>
      <c r="M172" s="3"/>
      <c r="N172" s="3"/>
    </row>
    <row r="173" spans="1:14" ht="15" customHeight="1">
      <c r="A173" s="19"/>
      <c r="B173" s="302"/>
      <c r="C173" s="159">
        <v>181132</v>
      </c>
      <c r="D173" s="164"/>
      <c r="E173" s="159">
        <v>181132</v>
      </c>
      <c r="F173" s="107"/>
      <c r="G173" s="165">
        <v>181132</v>
      </c>
      <c r="H173" s="166"/>
      <c r="I173" s="165">
        <v>181128</v>
      </c>
      <c r="J173" s="3"/>
      <c r="K173" s="3"/>
      <c r="L173" s="3"/>
      <c r="M173" s="3"/>
      <c r="N173" s="3"/>
    </row>
    <row r="174" spans="1:14" ht="15" customHeight="1">
      <c r="A174" s="19"/>
      <c r="B174" s="104"/>
      <c r="C174" s="82"/>
      <c r="D174" s="100"/>
      <c r="E174" s="82"/>
      <c r="F174" s="56"/>
      <c r="G174" s="105"/>
      <c r="H174" s="107"/>
      <c r="I174" s="105"/>
      <c r="J174" s="3"/>
      <c r="K174" s="3"/>
      <c r="L174" s="3"/>
      <c r="M174" s="3"/>
      <c r="N174" s="3"/>
    </row>
    <row r="175" spans="1:14" ht="15" customHeight="1">
      <c r="A175" s="19"/>
      <c r="B175" s="104"/>
      <c r="C175" s="255" t="s">
        <v>148</v>
      </c>
      <c r="D175" s="255"/>
      <c r="E175" s="255"/>
      <c r="F175" s="18"/>
      <c r="G175" s="255" t="s">
        <v>270</v>
      </c>
      <c r="H175" s="255"/>
      <c r="I175" s="255"/>
      <c r="J175" s="3"/>
      <c r="K175" s="3"/>
      <c r="L175" s="3"/>
      <c r="M175" s="3"/>
      <c r="N175" s="3"/>
    </row>
    <row r="176" spans="1:14" ht="15" customHeight="1">
      <c r="A176" s="19"/>
      <c r="B176" s="104"/>
      <c r="C176" s="238" t="s">
        <v>276</v>
      </c>
      <c r="D176" s="31"/>
      <c r="E176" s="238" t="s">
        <v>275</v>
      </c>
      <c r="F176" s="31"/>
      <c r="G176" s="238" t="s">
        <v>276</v>
      </c>
      <c r="H176" s="31"/>
      <c r="I176" s="238" t="s">
        <v>275</v>
      </c>
      <c r="J176" s="3"/>
      <c r="K176" s="3"/>
      <c r="L176" s="3"/>
      <c r="M176" s="3"/>
      <c r="N176" s="3"/>
    </row>
    <row r="177" spans="1:14" ht="15" customHeight="1">
      <c r="A177" s="19"/>
      <c r="B177" s="56"/>
      <c r="C177" s="103" t="s">
        <v>239</v>
      </c>
      <c r="D177" s="22"/>
      <c r="E177" s="103" t="s">
        <v>239</v>
      </c>
      <c r="F177" s="22"/>
      <c r="G177" s="103" t="s">
        <v>239</v>
      </c>
      <c r="H177" s="22"/>
      <c r="I177" s="103" t="s">
        <v>239</v>
      </c>
      <c r="J177" s="3"/>
      <c r="K177" s="3"/>
      <c r="L177" s="3"/>
      <c r="M177" s="3"/>
      <c r="N177" s="3"/>
    </row>
    <row r="178" spans="1:14" ht="15" customHeight="1">
      <c r="A178" s="19"/>
      <c r="B178" s="56" t="s">
        <v>158</v>
      </c>
      <c r="C178" s="22"/>
      <c r="D178" s="22"/>
      <c r="E178" s="22"/>
      <c r="F178" s="56"/>
      <c r="G178" s="56"/>
      <c r="H178" s="56"/>
      <c r="I178" s="56"/>
      <c r="J178" s="3"/>
      <c r="K178" s="3"/>
      <c r="L178" s="3"/>
      <c r="M178" s="3"/>
      <c r="N178" s="3"/>
    </row>
    <row r="179" spans="1:14" ht="15" customHeight="1">
      <c r="A179" s="99"/>
      <c r="B179" s="56" t="s">
        <v>126</v>
      </c>
      <c r="C179" s="167">
        <v>0.29</v>
      </c>
      <c r="D179" s="164"/>
      <c r="E179" s="167">
        <v>0.58</v>
      </c>
      <c r="F179" s="56"/>
      <c r="G179" s="168">
        <v>0.48</v>
      </c>
      <c r="H179" s="166"/>
      <c r="I179" s="168">
        <v>2.21</v>
      </c>
      <c r="J179" s="3"/>
      <c r="K179" s="3"/>
      <c r="L179" s="3"/>
      <c r="M179" s="3"/>
      <c r="N179" s="3"/>
    </row>
    <row r="180" spans="1:14" ht="15" customHeight="1">
      <c r="A180" s="99"/>
      <c r="B180" s="99"/>
      <c r="C180" s="99"/>
      <c r="D180" s="99"/>
      <c r="E180" s="99"/>
      <c r="F180" s="99"/>
      <c r="G180" s="99"/>
      <c r="H180" s="99"/>
      <c r="I180" s="99"/>
      <c r="J180" s="3"/>
      <c r="K180" s="3"/>
      <c r="L180" s="3"/>
      <c r="M180" s="3"/>
      <c r="N180" s="3"/>
    </row>
    <row r="181" spans="1:14" ht="15" customHeight="1">
      <c r="A181" s="84" t="s">
        <v>90</v>
      </c>
      <c r="B181" s="31" t="s">
        <v>228</v>
      </c>
      <c r="C181" s="31"/>
      <c r="D181" s="31"/>
      <c r="E181" s="31"/>
      <c r="F181" s="31"/>
      <c r="G181" s="31"/>
      <c r="H181" s="31"/>
      <c r="I181" s="31"/>
      <c r="J181" s="3"/>
      <c r="K181" s="3"/>
      <c r="L181" s="3"/>
      <c r="M181" s="3"/>
      <c r="N181" s="3"/>
    </row>
    <row r="182" spans="1:14" ht="15" customHeight="1">
      <c r="A182" s="20"/>
      <c r="B182" s="285" t="s">
        <v>234</v>
      </c>
      <c r="C182" s="265"/>
      <c r="D182" s="265"/>
      <c r="E182" s="265"/>
      <c r="F182" s="265"/>
      <c r="G182" s="265"/>
      <c r="H182" s="265"/>
      <c r="I182" s="265"/>
      <c r="J182" s="3"/>
      <c r="K182" s="3"/>
      <c r="L182" s="3"/>
      <c r="M182" s="3"/>
      <c r="N182" s="3"/>
    </row>
    <row r="183" spans="1:14" ht="15" customHeight="1">
      <c r="A183" s="84"/>
      <c r="B183" s="265"/>
      <c r="C183" s="265"/>
      <c r="D183" s="265"/>
      <c r="E183" s="265"/>
      <c r="F183" s="265"/>
      <c r="G183" s="265"/>
      <c r="H183" s="265"/>
      <c r="I183" s="265"/>
      <c r="J183" s="3"/>
      <c r="K183" s="3"/>
      <c r="L183" s="3"/>
      <c r="M183" s="3"/>
      <c r="N183" s="3"/>
    </row>
    <row r="184" spans="1:14" ht="15" customHeight="1">
      <c r="A184" s="84"/>
      <c r="B184" s="265"/>
      <c r="C184" s="265"/>
      <c r="D184" s="265"/>
      <c r="E184" s="265"/>
      <c r="F184" s="265"/>
      <c r="G184" s="265"/>
      <c r="H184" s="265"/>
      <c r="I184" s="265"/>
      <c r="J184" s="3"/>
      <c r="K184" s="3"/>
      <c r="L184" s="3"/>
      <c r="M184" s="3"/>
      <c r="N184" s="3"/>
    </row>
    <row r="185" spans="1:14" ht="15" customHeight="1">
      <c r="A185" s="33"/>
      <c r="B185" s="265"/>
      <c r="C185" s="265"/>
      <c r="D185" s="265"/>
      <c r="E185" s="265"/>
      <c r="F185" s="265"/>
      <c r="G185" s="265"/>
      <c r="H185" s="265"/>
      <c r="I185" s="265"/>
      <c r="J185" s="3"/>
      <c r="K185" s="3"/>
      <c r="L185" s="3"/>
      <c r="M185" s="3"/>
      <c r="N185" s="3"/>
    </row>
    <row r="186" spans="1:14" ht="15" customHeight="1">
      <c r="A186" s="19"/>
      <c r="J186" s="3"/>
      <c r="K186" s="3"/>
      <c r="L186" s="3"/>
      <c r="M186" s="3"/>
      <c r="N186" s="3"/>
    </row>
    <row r="187" spans="1:9" ht="15" customHeight="1">
      <c r="A187" s="19" t="s">
        <v>169</v>
      </c>
      <c r="B187" s="30" t="s">
        <v>173</v>
      </c>
      <c r="C187" s="31"/>
      <c r="D187" s="111"/>
      <c r="E187" s="111"/>
      <c r="F187" s="111"/>
      <c r="G187" s="111"/>
      <c r="H187" s="111"/>
      <c r="I187" s="111"/>
    </row>
    <row r="188" spans="1:9" ht="15" customHeight="1">
      <c r="A188" s="19"/>
      <c r="B188" s="30"/>
      <c r="C188" s="31"/>
      <c r="D188" s="111"/>
      <c r="E188" s="111"/>
      <c r="F188" s="111"/>
      <c r="G188" s="111"/>
      <c r="H188" s="111"/>
      <c r="I188" s="111"/>
    </row>
    <row r="189" spans="1:9" ht="15" customHeight="1">
      <c r="A189" s="19"/>
      <c r="B189" s="92"/>
      <c r="C189" s="295" t="s">
        <v>146</v>
      </c>
      <c r="D189" s="295"/>
      <c r="E189" s="295"/>
      <c r="F189" s="20"/>
      <c r="G189" s="295" t="s">
        <v>147</v>
      </c>
      <c r="H189" s="295"/>
      <c r="I189" s="295"/>
    </row>
    <row r="190" spans="1:9" ht="15" customHeight="1">
      <c r="A190" s="19"/>
      <c r="B190" s="23"/>
      <c r="C190" s="255" t="s">
        <v>148</v>
      </c>
      <c r="D190" s="255"/>
      <c r="E190" s="255"/>
      <c r="F190" s="18"/>
      <c r="G190" s="255" t="s">
        <v>270</v>
      </c>
      <c r="H190" s="255"/>
      <c r="I190" s="255"/>
    </row>
    <row r="191" spans="1:9" ht="15" customHeight="1">
      <c r="A191" s="19"/>
      <c r="B191" s="30"/>
      <c r="C191" s="238" t="s">
        <v>276</v>
      </c>
      <c r="D191" s="31"/>
      <c r="E191" s="238" t="s">
        <v>275</v>
      </c>
      <c r="F191" s="31"/>
      <c r="G191" s="238" t="s">
        <v>276</v>
      </c>
      <c r="H191" s="31"/>
      <c r="I191" s="238" t="s">
        <v>275</v>
      </c>
    </row>
    <row r="192" spans="1:9" ht="15" customHeight="1">
      <c r="A192" s="19"/>
      <c r="B192" s="22" t="s">
        <v>155</v>
      </c>
      <c r="C192" s="103" t="s">
        <v>145</v>
      </c>
      <c r="D192" s="22"/>
      <c r="E192" s="103" t="s">
        <v>145</v>
      </c>
      <c r="F192" s="22"/>
      <c r="G192" s="103" t="s">
        <v>145</v>
      </c>
      <c r="H192" s="22"/>
      <c r="I192" s="103" t="s">
        <v>145</v>
      </c>
    </row>
    <row r="193" spans="1:9" ht="15" customHeight="1">
      <c r="A193" s="19"/>
      <c r="B193" s="285" t="s">
        <v>156</v>
      </c>
      <c r="C193" s="22"/>
      <c r="D193" s="22"/>
      <c r="E193" s="22"/>
      <c r="F193" s="22"/>
      <c r="G193" s="22"/>
      <c r="H193" s="22"/>
      <c r="I193" s="22"/>
    </row>
    <row r="194" spans="1:9" ht="15" customHeight="1">
      <c r="A194" s="19"/>
      <c r="B194" s="285"/>
      <c r="C194" s="159">
        <v>521</v>
      </c>
      <c r="D194" s="164"/>
      <c r="E194" s="159">
        <v>1052</v>
      </c>
      <c r="F194" s="31"/>
      <c r="G194" s="187">
        <v>867</v>
      </c>
      <c r="H194" s="164"/>
      <c r="I194" s="159">
        <v>4010</v>
      </c>
    </row>
    <row r="195" spans="1:9" ht="15" customHeight="1">
      <c r="A195" s="19"/>
      <c r="B195" s="30"/>
      <c r="C195" s="31"/>
      <c r="D195" s="111"/>
      <c r="E195" s="111"/>
      <c r="F195" s="111"/>
      <c r="G195" s="111"/>
      <c r="H195" s="111"/>
      <c r="I195" s="111"/>
    </row>
    <row r="196" spans="1:9" ht="15" customHeight="1">
      <c r="A196" s="19"/>
      <c r="C196" s="255" t="s">
        <v>148</v>
      </c>
      <c r="D196" s="255"/>
      <c r="E196" s="255"/>
      <c r="F196" s="18"/>
      <c r="G196" s="255" t="s">
        <v>270</v>
      </c>
      <c r="H196" s="255"/>
      <c r="I196" s="255"/>
    </row>
    <row r="197" spans="1:9" ht="15" customHeight="1">
      <c r="A197" s="19"/>
      <c r="C197" s="238" t="s">
        <v>276</v>
      </c>
      <c r="D197" s="31"/>
      <c r="E197" s="238" t="s">
        <v>275</v>
      </c>
      <c r="F197" s="31"/>
      <c r="G197" s="238" t="s">
        <v>276</v>
      </c>
      <c r="H197" s="31"/>
      <c r="I197" s="238" t="s">
        <v>275</v>
      </c>
    </row>
    <row r="198" spans="1:9" ht="15" customHeight="1">
      <c r="A198" s="19"/>
      <c r="C198" s="194" t="s">
        <v>240</v>
      </c>
      <c r="D198" s="22"/>
      <c r="E198" s="194" t="s">
        <v>240</v>
      </c>
      <c r="F198" s="22"/>
      <c r="G198" s="194" t="s">
        <v>240</v>
      </c>
      <c r="H198" s="22"/>
      <c r="I198" s="194" t="s">
        <v>240</v>
      </c>
    </row>
    <row r="199" spans="1:5" ht="15" customHeight="1">
      <c r="A199" s="19"/>
      <c r="B199" s="302" t="s">
        <v>157</v>
      </c>
      <c r="C199" s="22"/>
      <c r="D199" s="22"/>
      <c r="E199" s="22"/>
    </row>
    <row r="200" spans="1:9" ht="15" customHeight="1">
      <c r="A200" s="19"/>
      <c r="B200" s="265"/>
      <c r="C200" s="82">
        <v>181132</v>
      </c>
      <c r="D200" s="100"/>
      <c r="E200" s="82">
        <v>181132</v>
      </c>
      <c r="F200" s="56"/>
      <c r="G200" s="82">
        <v>181132</v>
      </c>
      <c r="H200" s="82"/>
      <c r="I200" s="105">
        <v>181128</v>
      </c>
    </row>
    <row r="201" spans="1:9" ht="15" customHeight="1">
      <c r="A201" s="19"/>
      <c r="B201" s="104" t="s">
        <v>159</v>
      </c>
      <c r="C201" s="104"/>
      <c r="D201" s="104"/>
      <c r="E201" s="104"/>
      <c r="F201" s="56"/>
      <c r="G201" s="105"/>
      <c r="H201" s="107"/>
      <c r="I201" s="105"/>
    </row>
    <row r="202" spans="1:9" ht="15" customHeight="1">
      <c r="A202" s="19"/>
      <c r="B202" s="108" t="s">
        <v>160</v>
      </c>
      <c r="C202" s="169">
        <v>0</v>
      </c>
      <c r="D202" s="170"/>
      <c r="E202" s="169">
        <v>94</v>
      </c>
      <c r="F202" s="56"/>
      <c r="G202" s="165">
        <v>0</v>
      </c>
      <c r="H202" s="166"/>
      <c r="I202" s="165">
        <v>213</v>
      </c>
    </row>
    <row r="203" spans="1:9" ht="15" customHeight="1">
      <c r="A203" s="19"/>
      <c r="B203" s="104"/>
      <c r="C203" s="171">
        <f>SUM(C200:C202)</f>
        <v>181132</v>
      </c>
      <c r="D203" s="172"/>
      <c r="E203" s="171">
        <f>SUM(E200:E202)</f>
        <v>181226</v>
      </c>
      <c r="F203" s="107"/>
      <c r="G203" s="171">
        <f>SUM(G200:G202)</f>
        <v>181132</v>
      </c>
      <c r="H203" s="166"/>
      <c r="I203" s="171">
        <f>SUM(I200:I202)</f>
        <v>181341</v>
      </c>
    </row>
    <row r="204" spans="1:9" ht="15" customHeight="1">
      <c r="A204" s="19"/>
      <c r="B204" s="104"/>
      <c r="C204" s="105"/>
      <c r="D204" s="107"/>
      <c r="E204" s="148"/>
      <c r="F204" s="107"/>
      <c r="G204" s="105"/>
      <c r="H204" s="107"/>
      <c r="I204" s="148"/>
    </row>
    <row r="205" spans="1:9" ht="15" customHeight="1">
      <c r="A205" s="19"/>
      <c r="B205" s="104"/>
      <c r="C205" s="105"/>
      <c r="D205" s="107"/>
      <c r="E205" s="148"/>
      <c r="F205" s="107"/>
      <c r="G205" s="105"/>
      <c r="H205" s="107"/>
      <c r="I205" s="148"/>
    </row>
    <row r="206" spans="1:9" ht="15" customHeight="1">
      <c r="A206" s="19"/>
      <c r="B206" s="104"/>
      <c r="C206" s="105"/>
      <c r="D206" s="107"/>
      <c r="E206" s="148"/>
      <c r="F206" s="107"/>
      <c r="G206" s="105"/>
      <c r="H206" s="107"/>
      <c r="I206" s="148"/>
    </row>
    <row r="207" spans="1:9" ht="15" customHeight="1">
      <c r="A207" s="19"/>
      <c r="B207" s="104"/>
      <c r="C207" s="105"/>
      <c r="D207" s="107"/>
      <c r="E207" s="148"/>
      <c r="F207" s="107"/>
      <c r="G207" s="105"/>
      <c r="H207" s="107"/>
      <c r="I207" s="148"/>
    </row>
    <row r="208" spans="1:9" ht="15" customHeight="1">
      <c r="A208" s="19"/>
      <c r="B208" s="104"/>
      <c r="C208" s="105"/>
      <c r="D208" s="107"/>
      <c r="E208" s="148"/>
      <c r="F208" s="107"/>
      <c r="G208" s="105"/>
      <c r="H208" s="107"/>
      <c r="I208" s="148"/>
    </row>
    <row r="209" spans="1:9" ht="15" customHeight="1">
      <c r="A209" s="19"/>
      <c r="B209" s="104"/>
      <c r="C209" s="105"/>
      <c r="D209" s="107"/>
      <c r="E209" s="148"/>
      <c r="F209" s="107"/>
      <c r="G209" s="105"/>
      <c r="H209" s="107"/>
      <c r="I209" s="24" t="s">
        <v>154</v>
      </c>
    </row>
    <row r="210" spans="2:9" ht="15" customHeight="1">
      <c r="B210" s="33"/>
      <c r="C210" s="33"/>
      <c r="D210" s="33"/>
      <c r="E210" s="33"/>
      <c r="F210" s="33"/>
      <c r="G210" s="33"/>
      <c r="H210" s="33"/>
      <c r="I210" s="24"/>
    </row>
    <row r="211" spans="2:9" ht="15" customHeight="1">
      <c r="B211" s="33"/>
      <c r="C211" s="33"/>
      <c r="D211" s="33"/>
      <c r="E211" s="33"/>
      <c r="F211" s="33"/>
      <c r="G211" s="33"/>
      <c r="H211" s="33"/>
      <c r="I211" s="24"/>
    </row>
    <row r="212" spans="2:9" ht="15" customHeight="1">
      <c r="B212" s="33"/>
      <c r="C212" s="33"/>
      <c r="D212" s="33"/>
      <c r="E212" s="33"/>
      <c r="F212" s="33"/>
      <c r="G212" s="33"/>
      <c r="H212" s="33"/>
      <c r="I212" s="24"/>
    </row>
    <row r="213" spans="2:9" ht="15" customHeight="1">
      <c r="B213" s="33"/>
      <c r="C213" s="33"/>
      <c r="D213" s="33"/>
      <c r="E213" s="33"/>
      <c r="F213" s="33"/>
      <c r="G213" s="33"/>
      <c r="H213" s="33"/>
      <c r="I213" s="24"/>
    </row>
    <row r="214" spans="1:9" ht="15" customHeight="1">
      <c r="A214" s="21"/>
      <c r="B214" s="22"/>
      <c r="C214" s="22"/>
      <c r="D214" s="22"/>
      <c r="E214" s="22"/>
      <c r="F214" s="22"/>
      <c r="G214" s="22"/>
      <c r="H214" s="22"/>
      <c r="I214" s="22"/>
    </row>
    <row r="215" spans="1:6" ht="15" customHeight="1">
      <c r="A215" s="26" t="s">
        <v>1</v>
      </c>
      <c r="B215" s="26"/>
      <c r="C215" s="26"/>
      <c r="D215" s="26"/>
      <c r="E215" s="26"/>
      <c r="F215" s="26"/>
    </row>
    <row r="216" spans="1:6" ht="15" customHeight="1">
      <c r="A216" s="27" t="s">
        <v>2</v>
      </c>
      <c r="B216" s="27"/>
      <c r="C216" s="27"/>
      <c r="D216" s="27"/>
      <c r="E216" s="27"/>
      <c r="F216" s="27"/>
    </row>
    <row r="217" spans="1:6" ht="15" customHeight="1">
      <c r="A217" s="33"/>
      <c r="B217" s="33"/>
      <c r="C217" s="33"/>
      <c r="D217" s="33"/>
      <c r="E217" s="33"/>
      <c r="F217" s="33"/>
    </row>
    <row r="218" spans="1:9" ht="15" customHeight="1">
      <c r="A218" s="19"/>
      <c r="B218" s="104"/>
      <c r="C218" s="105"/>
      <c r="D218" s="107"/>
      <c r="E218" s="148"/>
      <c r="F218" s="107"/>
      <c r="G218" s="105"/>
      <c r="H218" s="107"/>
      <c r="I218" s="148"/>
    </row>
    <row r="219" spans="1:9" ht="15" customHeight="1">
      <c r="A219" s="19"/>
      <c r="B219" s="104"/>
      <c r="C219" s="255" t="s">
        <v>148</v>
      </c>
      <c r="D219" s="255"/>
      <c r="E219" s="255"/>
      <c r="F219" s="18"/>
      <c r="G219" s="255" t="s">
        <v>270</v>
      </c>
      <c r="H219" s="255"/>
      <c r="I219" s="255"/>
    </row>
    <row r="220" spans="1:9" ht="15" customHeight="1">
      <c r="A220" s="21"/>
      <c r="B220" s="104"/>
      <c r="C220" s="238" t="s">
        <v>276</v>
      </c>
      <c r="D220" s="31"/>
      <c r="E220" s="238" t="s">
        <v>275</v>
      </c>
      <c r="F220" s="31"/>
      <c r="G220" s="238" t="s">
        <v>276</v>
      </c>
      <c r="H220" s="31"/>
      <c r="I220" s="238" t="s">
        <v>275</v>
      </c>
    </row>
    <row r="221" spans="1:9" ht="15" customHeight="1">
      <c r="A221" s="21"/>
      <c r="B221" s="56"/>
      <c r="C221" s="103" t="s">
        <v>239</v>
      </c>
      <c r="D221" s="22"/>
      <c r="E221" s="103" t="s">
        <v>239</v>
      </c>
      <c r="F221" s="22"/>
      <c r="G221" s="103" t="s">
        <v>239</v>
      </c>
      <c r="H221" s="22"/>
      <c r="I221" s="103" t="s">
        <v>239</v>
      </c>
    </row>
    <row r="222" spans="1:9" ht="15" customHeight="1">
      <c r="A222" s="19"/>
      <c r="C222" s="56"/>
      <c r="D222" s="56"/>
      <c r="E222" s="56"/>
      <c r="F222" s="56"/>
      <c r="G222" s="56"/>
      <c r="H222" s="56"/>
      <c r="I222" s="56"/>
    </row>
    <row r="223" spans="1:9" ht="15" customHeight="1">
      <c r="A223" s="19"/>
      <c r="B223" s="56" t="s">
        <v>161</v>
      </c>
      <c r="C223" s="56"/>
      <c r="D223" s="56"/>
      <c r="E223" s="56"/>
      <c r="F223" s="56"/>
      <c r="G223" s="56"/>
      <c r="H223" s="56"/>
      <c r="I223" s="56"/>
    </row>
    <row r="224" spans="1:9" ht="15" customHeight="1">
      <c r="A224" s="84"/>
      <c r="B224" s="56" t="s">
        <v>126</v>
      </c>
      <c r="C224" s="168">
        <v>0.29</v>
      </c>
      <c r="D224" s="166"/>
      <c r="E224" s="168">
        <v>0.58</v>
      </c>
      <c r="F224" s="107"/>
      <c r="G224" s="168">
        <v>0.48</v>
      </c>
      <c r="H224" s="166"/>
      <c r="I224" s="168">
        <v>2.21</v>
      </c>
    </row>
    <row r="225" spans="1:9" ht="15" customHeight="1">
      <c r="A225" s="84"/>
      <c r="B225" s="56"/>
      <c r="C225" s="106"/>
      <c r="D225" s="107"/>
      <c r="E225" s="106"/>
      <c r="F225" s="107"/>
      <c r="G225" s="106"/>
      <c r="H225" s="107"/>
      <c r="I225" s="106"/>
    </row>
    <row r="226" spans="1:9" ht="15" customHeight="1">
      <c r="A226" s="19" t="s">
        <v>171</v>
      </c>
      <c r="B226" s="30" t="s">
        <v>170</v>
      </c>
      <c r="C226" s="31"/>
      <c r="D226" s="109"/>
      <c r="E226" s="109"/>
      <c r="F226" s="109"/>
      <c r="G226" s="109"/>
      <c r="H226" s="109"/>
      <c r="I226" s="109"/>
    </row>
    <row r="227" spans="1:9" ht="15" customHeight="1">
      <c r="A227" s="84"/>
      <c r="B227" s="285" t="s">
        <v>282</v>
      </c>
      <c r="C227" s="285"/>
      <c r="D227" s="285"/>
      <c r="E227" s="285"/>
      <c r="F227" s="285"/>
      <c r="G227" s="285"/>
      <c r="H227" s="285"/>
      <c r="I227" s="285"/>
    </row>
    <row r="228" spans="2:9" ht="15" customHeight="1">
      <c r="B228" s="285"/>
      <c r="C228" s="285"/>
      <c r="D228" s="285"/>
      <c r="E228" s="285"/>
      <c r="F228" s="285"/>
      <c r="G228" s="285"/>
      <c r="H228" s="285"/>
      <c r="I228" s="285"/>
    </row>
    <row r="229" ht="15" customHeight="1"/>
    <row r="230" ht="15" customHeight="1"/>
    <row r="231" ht="15" customHeight="1"/>
    <row r="232" spans="1:9" ht="15" customHeight="1">
      <c r="A232" s="25" t="s">
        <v>110</v>
      </c>
      <c r="B232" s="30"/>
      <c r="C232" s="31"/>
      <c r="D232" s="31"/>
      <c r="E232" s="31"/>
      <c r="F232" s="31"/>
      <c r="G232" s="31"/>
      <c r="H232" s="31"/>
      <c r="I232" s="31"/>
    </row>
    <row r="233" spans="2:9" ht="15" customHeight="1">
      <c r="B233" s="30"/>
      <c r="C233" s="31"/>
      <c r="D233" s="31"/>
      <c r="E233" s="31"/>
      <c r="F233" s="31"/>
      <c r="G233" s="31"/>
      <c r="H233" s="31"/>
      <c r="I233" s="31"/>
    </row>
    <row r="234" spans="1:9" ht="15" customHeight="1">
      <c r="A234" s="85" t="s">
        <v>111</v>
      </c>
      <c r="B234" s="150"/>
      <c r="C234" s="105"/>
      <c r="D234" s="107"/>
      <c r="E234" s="148"/>
      <c r="F234" s="107"/>
      <c r="G234" s="105"/>
      <c r="H234" s="107"/>
      <c r="I234" s="148"/>
    </row>
    <row r="235" spans="1:9" ht="15" customHeight="1">
      <c r="A235" s="25" t="s">
        <v>112</v>
      </c>
      <c r="B235" s="150"/>
      <c r="C235" s="301"/>
      <c r="D235" s="301"/>
      <c r="E235" s="301"/>
      <c r="F235" s="101"/>
      <c r="G235" s="301"/>
      <c r="H235" s="301"/>
      <c r="I235" s="301"/>
    </row>
    <row r="236" spans="1:9" ht="15" customHeight="1">
      <c r="A236" s="19"/>
      <c r="B236" s="29"/>
      <c r="C236" s="18"/>
      <c r="D236" s="18"/>
      <c r="E236" s="18"/>
      <c r="F236" s="18"/>
      <c r="G236" s="18"/>
      <c r="H236" s="18"/>
      <c r="I236" s="18"/>
    </row>
    <row r="237" spans="1:8" ht="15" customHeight="1">
      <c r="A237" s="248"/>
      <c r="B237" s="249"/>
      <c r="C237" s="18"/>
      <c r="D237" s="18"/>
      <c r="E237" s="18"/>
      <c r="F237" s="18"/>
      <c r="G237" s="18"/>
      <c r="H237" s="18"/>
    </row>
    <row r="238" spans="1:2" ht="15.75" customHeight="1">
      <c r="A238" s="101"/>
      <c r="B238" s="101"/>
    </row>
    <row r="261" ht="15.75" customHeight="1">
      <c r="I261" s="24" t="s">
        <v>310</v>
      </c>
    </row>
  </sheetData>
  <sheetProtection/>
  <mergeCells count="51">
    <mergeCell ref="C175:E175"/>
    <mergeCell ref="B182:I185"/>
    <mergeCell ref="C169:E169"/>
    <mergeCell ref="G169:I169"/>
    <mergeCell ref="B172:B173"/>
    <mergeCell ref="A166:I167"/>
    <mergeCell ref="B193:B194"/>
    <mergeCell ref="G189:I189"/>
    <mergeCell ref="C190:E190"/>
    <mergeCell ref="G190:I190"/>
    <mergeCell ref="C189:E189"/>
    <mergeCell ref="G175:I175"/>
    <mergeCell ref="C235:E235"/>
    <mergeCell ref="G235:I235"/>
    <mergeCell ref="C196:E196"/>
    <mergeCell ref="G196:I196"/>
    <mergeCell ref="B227:I228"/>
    <mergeCell ref="C219:E219"/>
    <mergeCell ref="G219:I219"/>
    <mergeCell ref="B199:B200"/>
    <mergeCell ref="C150:E150"/>
    <mergeCell ref="G150:I150"/>
    <mergeCell ref="B148:B149"/>
    <mergeCell ref="G145:I145"/>
    <mergeCell ref="C145:E145"/>
    <mergeCell ref="C144:E144"/>
    <mergeCell ref="G144:I144"/>
    <mergeCell ref="B94:C94"/>
    <mergeCell ref="B96:I97"/>
    <mergeCell ref="B99:I100"/>
    <mergeCell ref="B102:I103"/>
    <mergeCell ref="B141:I142"/>
    <mergeCell ref="B118:I120"/>
    <mergeCell ref="A114:I115"/>
    <mergeCell ref="B88:C88"/>
    <mergeCell ref="A61:I61"/>
    <mergeCell ref="C65:E65"/>
    <mergeCell ref="B71:I74"/>
    <mergeCell ref="B77:I78"/>
    <mergeCell ref="B81:I82"/>
    <mergeCell ref="B85:I86"/>
    <mergeCell ref="C66:E66"/>
    <mergeCell ref="G66:I66"/>
    <mergeCell ref="G65:I65"/>
    <mergeCell ref="B32:I37"/>
    <mergeCell ref="B40:I41"/>
    <mergeCell ref="B44:I45"/>
    <mergeCell ref="A9:I10"/>
    <mergeCell ref="B12:I14"/>
    <mergeCell ref="B16:I22"/>
    <mergeCell ref="B24:I30"/>
  </mergeCells>
  <printOptions/>
  <pageMargins left="0.75" right="0.5" top="0.5" bottom="0.25" header="0.5" footer="0.25"/>
  <pageSetup horizontalDpi="600" verticalDpi="600" orientation="portrait" scale="96" r:id="rId2"/>
  <rowBreaks count="3" manualBreakCount="3">
    <brk id="52" max="255" man="1"/>
    <brk id="157" max="255" man="1"/>
    <brk id="209" max="255"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cp:lastModifiedBy>
  <cp:lastPrinted>2009-08-19T09:26:01Z</cp:lastPrinted>
  <dcterms:created xsi:type="dcterms:W3CDTF">2005-07-26T11:03:01Z</dcterms:created>
  <dcterms:modified xsi:type="dcterms:W3CDTF">2009-08-19T09:27:49Z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