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935" tabRatio="672" firstSheet="1" activeTab="6"/>
  </bookViews>
  <sheets>
    <sheet name="Summary" sheetId="1" r:id="rId1"/>
    <sheet name="Income Statement" sheetId="2" r:id="rId2"/>
    <sheet name="Balance sheet" sheetId="3" r:id="rId3"/>
    <sheet name="SOCI Equity" sheetId="4" r:id="rId4"/>
    <sheet name="Cashflow" sheetId="5" r:id="rId5"/>
    <sheet name="Part A-FRS134" sheetId="6" r:id="rId6"/>
    <sheet name="Part B-Bursa " sheetId="7" r:id="rId7"/>
  </sheets>
  <definedNames>
    <definedName name="_xlnm.Print_Area" localSheetId="6">'Part B-Bursa '!$A$1:$I$207</definedName>
    <definedName name="_xlnm.Print_Area" localSheetId="3">'SOCI Equity'!$A$1:$M$47</definedName>
  </definedNames>
  <calcPr fullCalcOnLoad="1"/>
</workbook>
</file>

<file path=xl/sharedStrings.xml><?xml version="1.0" encoding="utf-8"?>
<sst xmlns="http://schemas.openxmlformats.org/spreadsheetml/2006/main" count="504" uniqueCount="296">
  <si>
    <r>
      <t>Barring any unforeseen circumstances, the Board expects the Group’s prospects for the financial year ending</t>
    </r>
    <r>
      <rPr>
        <sz val="11"/>
        <color indexed="10"/>
        <rFont val="Times New Roman"/>
        <family val="1"/>
      </rPr>
      <t xml:space="preserve"> </t>
    </r>
    <r>
      <rPr>
        <sz val="11"/>
        <rFont val="Times New Roman"/>
        <family val="1"/>
      </rPr>
      <t>31 December 2009 to be challenging.</t>
    </r>
  </si>
  <si>
    <t>ELSOFT RESEARCH BERHAD (Company No. 617504-K)</t>
  </si>
  <si>
    <t>(Incorporated in Malaysia)</t>
  </si>
  <si>
    <t>(The figures have not been audited)</t>
  </si>
  <si>
    <t>Inventories</t>
  </si>
  <si>
    <t>Trade receivables</t>
  </si>
  <si>
    <t>Other receivables, deposits and prepayments</t>
  </si>
  <si>
    <t>Cash and bank balances</t>
  </si>
  <si>
    <t>Trade payables</t>
  </si>
  <si>
    <t>Other payables and accruals</t>
  </si>
  <si>
    <t>Share capital</t>
  </si>
  <si>
    <t>Note:-</t>
  </si>
  <si>
    <t>RM'000</t>
  </si>
  <si>
    <t>Profit before taxation</t>
  </si>
  <si>
    <t>Adjustment for:</t>
  </si>
  <si>
    <t>Depreciation</t>
  </si>
  <si>
    <t>Operating profit before working capital changes</t>
  </si>
  <si>
    <t>Receivables</t>
  </si>
  <si>
    <t>Payables</t>
  </si>
  <si>
    <t>INDIVIDUAL QUARTER</t>
  </si>
  <si>
    <t>CUMULATIVE QUARTER</t>
  </si>
  <si>
    <t>Current</t>
  </si>
  <si>
    <t>Year</t>
  </si>
  <si>
    <t>Quarter</t>
  </si>
  <si>
    <t>Preceding</t>
  </si>
  <si>
    <t>Corresponding</t>
  </si>
  <si>
    <t>NOTE</t>
  </si>
  <si>
    <t>Revenue</t>
  </si>
  <si>
    <t>Cost of sales</t>
  </si>
  <si>
    <t>Gross profit</t>
  </si>
  <si>
    <t>Administrative expenses</t>
  </si>
  <si>
    <t>Minority interest</t>
  </si>
  <si>
    <t>Share</t>
  </si>
  <si>
    <t>Distributable</t>
  </si>
  <si>
    <t>Retained</t>
  </si>
  <si>
    <t>profits</t>
  </si>
  <si>
    <t>Total</t>
  </si>
  <si>
    <t>CASH FLOW FROM OPERATING ACTIVITIES</t>
  </si>
  <si>
    <t>CASH FLOW FROM INVESTING ACTIVITIES</t>
  </si>
  <si>
    <t>Represented by :</t>
  </si>
  <si>
    <t>-1-</t>
  </si>
  <si>
    <t>-2-</t>
  </si>
  <si>
    <t>-4-</t>
  </si>
  <si>
    <t>A</t>
  </si>
  <si>
    <t>A1</t>
  </si>
  <si>
    <t>Basis of preparation</t>
  </si>
  <si>
    <t>A2</t>
  </si>
  <si>
    <t>Audit report of preceding annual financial statements</t>
  </si>
  <si>
    <t>A3</t>
  </si>
  <si>
    <t>Seasonal or cyclical factors</t>
  </si>
  <si>
    <t>A4</t>
  </si>
  <si>
    <t>A5</t>
  </si>
  <si>
    <t>Material changes in estimates</t>
  </si>
  <si>
    <t>A6</t>
  </si>
  <si>
    <t>A7</t>
  </si>
  <si>
    <t>A8</t>
  </si>
  <si>
    <t>Segmental information</t>
  </si>
  <si>
    <t>A9</t>
  </si>
  <si>
    <t>A10</t>
  </si>
  <si>
    <t>A11</t>
  </si>
  <si>
    <t>A12</t>
  </si>
  <si>
    <t>Contingent liabilities</t>
  </si>
  <si>
    <t>A13</t>
  </si>
  <si>
    <t>Cash and cash equivalents</t>
  </si>
  <si>
    <t>-5-</t>
  </si>
  <si>
    <t>-6-</t>
  </si>
  <si>
    <t>-7-</t>
  </si>
  <si>
    <t>B</t>
  </si>
  <si>
    <t>B1</t>
  </si>
  <si>
    <t>Review of performance</t>
  </si>
  <si>
    <t>B2</t>
  </si>
  <si>
    <t>Variation of results against preceding quarter</t>
  </si>
  <si>
    <t>B3</t>
  </si>
  <si>
    <t>Prospects</t>
  </si>
  <si>
    <t>B4</t>
  </si>
  <si>
    <t>Not applicable as no profit forecast was published.</t>
  </si>
  <si>
    <t>B5</t>
  </si>
  <si>
    <t>B6</t>
  </si>
  <si>
    <t>Unquoted investments and properties</t>
  </si>
  <si>
    <t>B7</t>
  </si>
  <si>
    <t>B8</t>
  </si>
  <si>
    <t>Group's borrowings and debt securities</t>
  </si>
  <si>
    <t>There were no borrowings and debt securities outstanding/issued during the current quarter under review.</t>
  </si>
  <si>
    <t>B9</t>
  </si>
  <si>
    <t>Off balance sheet financial instruments</t>
  </si>
  <si>
    <t>B10</t>
  </si>
  <si>
    <t>Material litigation</t>
  </si>
  <si>
    <t>B11</t>
  </si>
  <si>
    <t>B12</t>
  </si>
  <si>
    <t>a.</t>
  </si>
  <si>
    <t>Basic</t>
  </si>
  <si>
    <t>b.</t>
  </si>
  <si>
    <t>-9-</t>
  </si>
  <si>
    <t>SUMMARY OF KEY FINANCIAL INFORMATION</t>
  </si>
  <si>
    <t>Profit before tax</t>
  </si>
  <si>
    <t>AS AT END</t>
  </si>
  <si>
    <t>OF CURRENT</t>
  </si>
  <si>
    <t>QUARTER</t>
  </si>
  <si>
    <t>YEAR END</t>
  </si>
  <si>
    <t>FINANCIAL</t>
  </si>
  <si>
    <t>Short term deposits with a licensed bank</t>
  </si>
  <si>
    <t>capital</t>
  </si>
  <si>
    <t>Net cash flow from operating activities</t>
  </si>
  <si>
    <t>Net cash flow from investing activities</t>
  </si>
  <si>
    <t>-10-</t>
  </si>
  <si>
    <t>Variance of actual profit from forecast profit</t>
  </si>
  <si>
    <t>Purchase of property, plant and equipment</t>
  </si>
  <si>
    <t>Share premium</t>
  </si>
  <si>
    <t>To Date</t>
  </si>
  <si>
    <t>Period</t>
  </si>
  <si>
    <t>Non-distributable</t>
  </si>
  <si>
    <t>Material events subsequent to the end of the quarter</t>
  </si>
  <si>
    <t>By Order of the Board</t>
  </si>
  <si>
    <t>Tan Cheik Eaik</t>
  </si>
  <si>
    <t>Director</t>
  </si>
  <si>
    <t>premium</t>
  </si>
  <si>
    <t>-13-</t>
  </si>
  <si>
    <t>Changes in debt and equity securities</t>
  </si>
  <si>
    <t>AS AT PRECEDING</t>
  </si>
  <si>
    <t>Interest income</t>
  </si>
  <si>
    <t>Other</t>
  </si>
  <si>
    <t>CASH AND CASH EQUIVALENTS AT BEGINNING</t>
  </si>
  <si>
    <t>CASH AND CASH EQUIVALENTS AT END</t>
  </si>
  <si>
    <t>The Group's operations are not materially affected by seasonal or cyclical changes during the current quarter under review.</t>
  </si>
  <si>
    <t>Note:  For full text of the above announcement, please access the Bursa Malaysia website at</t>
  </si>
  <si>
    <t>www.bursamalaysia.com</t>
  </si>
  <si>
    <t>Short term funds</t>
  </si>
  <si>
    <t>Short term funds represents highly liquid investments that are readily convertible to known amounts of cash and which are subject to an insignificant risk of changes in value.</t>
  </si>
  <si>
    <t xml:space="preserve">Profit for the period </t>
  </si>
  <si>
    <t>Attributable to :</t>
  </si>
  <si>
    <t xml:space="preserve">Equity holders of the parent </t>
  </si>
  <si>
    <t xml:space="preserve">   to equity holders of the parent :</t>
  </si>
  <si>
    <t xml:space="preserve">Earnings per share attributable </t>
  </si>
  <si>
    <t xml:space="preserve">Property, plant and equipment </t>
  </si>
  <si>
    <t>Non-current assets</t>
  </si>
  <si>
    <t>ASSETS</t>
  </si>
  <si>
    <t>Prepaid lease payments</t>
  </si>
  <si>
    <t>TOTAL ASSETS</t>
  </si>
  <si>
    <t xml:space="preserve">EQUITY AND LIABILITIES </t>
  </si>
  <si>
    <t xml:space="preserve">Equity attributable to equity holders of the parent </t>
  </si>
  <si>
    <t xml:space="preserve">Total equity </t>
  </si>
  <si>
    <t>Deferred tax liability</t>
  </si>
  <si>
    <t>Total liabilities</t>
  </si>
  <si>
    <t>TOTAL EQUITY AND LIABILITIES</t>
  </si>
  <si>
    <t xml:space="preserve">Total </t>
  </si>
  <si>
    <t>equity</t>
  </si>
  <si>
    <t>Other reserves</t>
  </si>
  <si>
    <t>RM '000</t>
  </si>
  <si>
    <t xml:space="preserve">Individual Quarter </t>
  </si>
  <si>
    <t xml:space="preserve">Cumulative Quarter </t>
  </si>
  <si>
    <t>3 months ended</t>
  </si>
  <si>
    <t>RM' 000</t>
  </si>
  <si>
    <t xml:space="preserve">Segment Revenue </t>
  </si>
  <si>
    <t>Segment Result</t>
  </si>
  <si>
    <t>Property, plant and equipment</t>
  </si>
  <si>
    <t>Dividend income</t>
  </si>
  <si>
    <t>-14-</t>
  </si>
  <si>
    <t xml:space="preserve"> </t>
  </si>
  <si>
    <t>Profit attributable to ordinary equity holders of the parent</t>
  </si>
  <si>
    <t>Weighted average number of ordinary shares in issue</t>
  </si>
  <si>
    <t>Basic earnings per share for:</t>
  </si>
  <si>
    <t>Effects of dilution :</t>
  </si>
  <si>
    <t>Share option</t>
  </si>
  <si>
    <t>Diluted earnings per share for:</t>
  </si>
  <si>
    <t>Other income</t>
  </si>
  <si>
    <t>Selling and distribution expenses</t>
  </si>
  <si>
    <t>Income tax expense</t>
  </si>
  <si>
    <t>Retained profits</t>
  </si>
  <si>
    <t xml:space="preserve">Dividend income </t>
  </si>
  <si>
    <t>NET CHANGE IN CASH AND CASH EQUIVALENTS</t>
  </si>
  <si>
    <t>EXPLANATORY NOTES PURSUANT TO FRS 134 - INTERIM FINANCIAL REPORTING</t>
  </si>
  <si>
    <t>B13</t>
  </si>
  <si>
    <t>Authorisation for Issue</t>
  </si>
  <si>
    <t>B14</t>
  </si>
  <si>
    <t>-3-</t>
  </si>
  <si>
    <t>Earnings per share (Cont'd)</t>
  </si>
  <si>
    <t>Earnings per share (sen) :</t>
  </si>
  <si>
    <t xml:space="preserve">-Basic </t>
  </si>
  <si>
    <t>-Diluted</t>
  </si>
  <si>
    <t>Interim tax-exempt dividend</t>
  </si>
  <si>
    <t>ordinary equity holders of the parent (RM)</t>
  </si>
  <si>
    <t>Corporate proposals</t>
  </si>
  <si>
    <t>Goodwill on consolidation</t>
  </si>
  <si>
    <t>Equipment/Systems</t>
  </si>
  <si>
    <t xml:space="preserve">Changes in the composition of the Group </t>
  </si>
  <si>
    <t xml:space="preserve">(1)  Test, Burn-in and Embedded </t>
  </si>
  <si>
    <t>Peripherals</t>
  </si>
  <si>
    <t xml:space="preserve">(2)  Automation </t>
  </si>
  <si>
    <t>Current tax</t>
  </si>
  <si>
    <t xml:space="preserve">Earnings per share </t>
  </si>
  <si>
    <t>Dividends</t>
  </si>
  <si>
    <t>Share of profit in associate</t>
  </si>
  <si>
    <t>Investment in associate</t>
  </si>
  <si>
    <t>Diluted, for profit for the period (sen)</t>
  </si>
  <si>
    <t>Basic, for profit for the period (sen)</t>
  </si>
  <si>
    <t>Investment properties</t>
  </si>
  <si>
    <t>Available-for-sale financial assets</t>
  </si>
  <si>
    <t>-11-</t>
  </si>
  <si>
    <t>There were no changes in estimates of amounts reported in prior financial year, which have a material effect in the current quarter under review.</t>
  </si>
  <si>
    <t xml:space="preserve">There were no changes in the unquoted investments and properties of the Group during the current quarter under review. </t>
  </si>
  <si>
    <t>per share (sen)</t>
  </si>
  <si>
    <t xml:space="preserve">Proposed / Declared dividend </t>
  </si>
  <si>
    <t>Profit for the period</t>
  </si>
  <si>
    <t xml:space="preserve">Profit attributable to ordinary equity </t>
  </si>
  <si>
    <t>holders of the parent</t>
  </si>
  <si>
    <t>Employees' share options scheme</t>
  </si>
  <si>
    <t>-shares issued</t>
  </si>
  <si>
    <t>There were no material changes in the composition of the Group for the current quarter under review.</t>
  </si>
  <si>
    <t>(Audited)</t>
  </si>
  <si>
    <t>(Unaudited)</t>
  </si>
  <si>
    <t xml:space="preserve">Proceeds from issuance of ESOS shares </t>
  </si>
  <si>
    <t>-options granted</t>
  </si>
  <si>
    <t>Unusual items affecting assets, liabilities, equity, net income or cash flow</t>
  </si>
  <si>
    <t>During the current quarter under review, there were no items affecting assets, liabilities, equity, net income or cash flow of the Group that are unusual because of their nature, size or incidence.</t>
  </si>
  <si>
    <t>reserves</t>
  </si>
  <si>
    <t>Share-based compensation</t>
  </si>
  <si>
    <t>There were no material events between the end of the reporting quarter and the date of this announcement.</t>
  </si>
  <si>
    <t>-12-</t>
  </si>
  <si>
    <t>At 1 January 2008</t>
  </si>
  <si>
    <t>Dividends paid</t>
  </si>
  <si>
    <t xml:space="preserve">-options exercised </t>
  </si>
  <si>
    <t>-loss in fair value adjustment</t>
  </si>
  <si>
    <t>Net assets per share attributable to</t>
  </si>
  <si>
    <t>Current assets</t>
  </si>
  <si>
    <t>Non-current liability</t>
  </si>
  <si>
    <t>Net assets per share (RM)</t>
  </si>
  <si>
    <t xml:space="preserve">Taxation </t>
  </si>
  <si>
    <t xml:space="preserve">The interim financial statements have been prepared under the historical cost convention. </t>
  </si>
  <si>
    <t>Less : Intercompany transactions</t>
  </si>
  <si>
    <t>EXPLANATORY NOTES PURSUANT TO APPENDIX 9B OF THE LISTING REQUIREMENTS OF BURSA MALAYSIA SECURITIES BERHAD FOR MESDAQ MARKET</t>
  </si>
  <si>
    <t>Diluted</t>
  </si>
  <si>
    <t>Current liabilities</t>
  </si>
  <si>
    <t>Related party transactions</t>
  </si>
  <si>
    <t>The interim financial statements are unaudited and have been prepared in compliance with FRS 134 - Interim Financial Reporting, and Chapter 9, Part K, 9.22 and Appendix 9B of the Listing Requirements of Bursa Malaysia Securities Berhad for the MESDAQ Market.</t>
  </si>
  <si>
    <t>During the current quarter under review, the directors are of the opinion that the Group has no related party transactions which would have a material impact on the financial position and business of the Group.</t>
  </si>
  <si>
    <t>-options exercised</t>
  </si>
  <si>
    <t>Operating lease expense on leased land</t>
  </si>
  <si>
    <t>Net cash flow from financing activities</t>
  </si>
  <si>
    <t>For the purpose of calculating diluted earnings per share, the profit for the period attributable to ordinary equity holders of the parent and the weighted average number of ordinary shares in issue during the period have been adjusted for the dilutive effects of all potential ordinary shares,i.e share option granted to employees.</t>
  </si>
  <si>
    <t>CASH FLOW FROM FINANCING ACTIVITIES</t>
  </si>
  <si>
    <t>-transfer to income statement on realisation</t>
  </si>
  <si>
    <t xml:space="preserve">As at the date of this report, the Group has not adopted FRS 139 Financial Instruments: Recognition and Measurement as its effective date has been deferred.                                                                     </t>
  </si>
  <si>
    <t xml:space="preserve">-8- </t>
  </si>
  <si>
    <t xml:space="preserve"> '000</t>
  </si>
  <si>
    <t>Sen</t>
  </si>
  <si>
    <t>'000</t>
  </si>
  <si>
    <t>31 Dec 2008</t>
  </si>
  <si>
    <t>-impairment loss transfer to income statement</t>
  </si>
  <si>
    <t xml:space="preserve">Basic earnings per share amounts are calculated by dividing profit for the period attributable to ordinary equity holders of the parent by weighted average number of ordinary shares in issue during the period. </t>
  </si>
  <si>
    <t>No interim dividend has been recommended for the current quarter under review.</t>
  </si>
  <si>
    <t>31 MARCH 2009</t>
  </si>
  <si>
    <t>31 Mar 2008</t>
  </si>
  <si>
    <t>31 Mar 2009</t>
  </si>
  <si>
    <t>CONDENSED CONSOLIDATED INCOME STATEMENT FOR THE FIRST QUARTER ENDED 31 MARCH 2009</t>
  </si>
  <si>
    <t>The condensed income statement should be read in conjunction with the audited financial statements for the year ended 31 December 2008 and the accompanying explanatory notes attached to the interim financial statements.</t>
  </si>
  <si>
    <t>CONDENSED CONSOLIDATED BALANCE SHEET AS AT 31 MARCH 2009</t>
  </si>
  <si>
    <t>31 Mac 2009</t>
  </si>
  <si>
    <t xml:space="preserve">The condensed consolidated balance sheet should be read in conjunction with the audited financial statements for the year ended 31 December 2008 and the accompanying explanatory notes attached to the interim financial statements.                                                                                                                               </t>
  </si>
  <si>
    <t>CONDENSED CONSOLIDATED STATEMENT OF CHANGES IN EQUITY FOR THE FIRST QUARTER ENDED 31 MARCH 2009</t>
  </si>
  <si>
    <t>The condensed consolidated statement of changes in equity should be read in conjunction with the audited financial statements for the year ended 31 December 2008 and the accompanying explanatory notes attached to the interim financial statements.</t>
  </si>
  <si>
    <t>At 1 January 2009</t>
  </si>
  <si>
    <t>At 31 March 2009</t>
  </si>
  <si>
    <t>CONDENSED CONSOLIDATED CASH FLOW STATEMENT FOR THE FIRST QUARTER ENDED 31 MARCH 2009</t>
  </si>
  <si>
    <t>The condensed consolidated cash flow statement should be read in conjunction with the audited financial statements for the year ended 31 December 2008 and the accompanying explanatory notes attached to the interim financial statements.</t>
  </si>
  <si>
    <t>QUARTERLY REPORT ON CONSOLIDATED RESULTS FOR THE QUARTER ENDED 31 MARCH 2009</t>
  </si>
  <si>
    <t>The auditors' report on the financial statements for the year ended 31 December 2008 was not  qualified.</t>
  </si>
  <si>
    <t>31.03.2009</t>
  </si>
  <si>
    <t>31.03.2008</t>
  </si>
  <si>
    <t>The valuation of the property, plant and equipment have been brought forward without amendment from the financial statements for the year ended 31 December 2008.</t>
  </si>
  <si>
    <t xml:space="preserve">For the current quarter ended 31 March 2009, the effective tax rate for the Group is lower than the statutory tax rate due to 100% tax exemption from Pioneer Status granted under MSC Status for Elsoft Research Berhad and Pioneer Status of Section 7 Promotion of Investment Act, 1986 for AGS Automation (Malaysia) Sdn. Bhd.                                                                                                </t>
  </si>
  <si>
    <t>Balance at 1 January 2009</t>
  </si>
  <si>
    <t>The interim financial statements were authorised for issue by the Board of Directors in accordance with a resolution of the directors on 14 May 2009.</t>
  </si>
  <si>
    <t>There were no off-balance sheet financial instruments as at 7 May 2009 (being the latest practicable date which is not earlier than 7 days from the date of this announcement).</t>
  </si>
  <si>
    <t>Other investments</t>
  </si>
  <si>
    <t>There are no corporate proposals announced but not completed as at 7 May 2009 (being the latest practicable date which is not earlier than 7 days from the date of this announcement).</t>
  </si>
  <si>
    <t xml:space="preserve">Other investments </t>
  </si>
  <si>
    <t>At 31 March 2008</t>
  </si>
  <si>
    <t>-gain in fair value adjustment</t>
  </si>
  <si>
    <r>
      <t>Net assets per share is calculated by dividing net assets of</t>
    </r>
    <r>
      <rPr>
        <sz val="11"/>
        <color indexed="10"/>
        <rFont val="Times New Roman"/>
        <family val="1"/>
      </rPr>
      <t xml:space="preserve"> </t>
    </r>
    <r>
      <rPr>
        <sz val="11"/>
        <rFont val="Times New Roman"/>
        <family val="1"/>
      </rPr>
      <t>RM 45,745,000</t>
    </r>
    <r>
      <rPr>
        <sz val="11"/>
        <color indexed="10"/>
        <rFont val="Times New Roman"/>
        <family val="1"/>
      </rPr>
      <t xml:space="preserve"> </t>
    </r>
    <r>
      <rPr>
        <sz val="11"/>
        <rFont val="Times New Roman"/>
        <family val="0"/>
      </rPr>
      <t>over the number of ordinary shares o</t>
    </r>
    <r>
      <rPr>
        <sz val="11"/>
        <rFont val="Times New Roman"/>
        <family val="1"/>
      </rPr>
      <t>f 181,132,000</t>
    </r>
    <r>
      <rPr>
        <sz val="11"/>
        <rFont val="Times New Roman"/>
        <family val="0"/>
      </rPr>
      <t xml:space="preserve"> at RM0.10 each.</t>
    </r>
  </si>
  <si>
    <t>The interim financial statements should be read in conjunction with the audited financial statements for the year ended 31 December 2008. These explanatory notes attached to the interim financial statements provide an explanation of the events and transactions that are significant to an understanding of the changes in the financial position and performance of the Group since the year ended 31 December 2008.</t>
  </si>
  <si>
    <t xml:space="preserve">The accounting policies, method of computation and basis of consolidation adopted by the Group in this interim financial statements are consistent with those adopted in the most recent annual audited financial statements for the year ended 31 December 2008.                                                           </t>
  </si>
  <si>
    <t>No dividends were paid during the quarter under review.</t>
  </si>
  <si>
    <t>No disposal of other investments during the current quarter and preceeding year corresponding quarter.</t>
  </si>
  <si>
    <t>Reversal of impairment loss of other investments</t>
  </si>
  <si>
    <t>Purchase of other investments</t>
  </si>
  <si>
    <t>OF THE FINANCIAL PERIOD</t>
  </si>
  <si>
    <t>There were no issuance, cancellations, repurchases, resale and repayments of debt and equity securities, share buy backs, share cancellation, shares held as treasury shares and resale of treasury shares for the current quarter-to-date under review.</t>
  </si>
  <si>
    <t>During the current quarter, the directors are of the opinion that the Group has no contingent liabilities which, upon materialisation would have a material impact on the financial position and business of the Group.</t>
  </si>
  <si>
    <t>A summary of the movement of other investments during the quarter ended 31 March 2009 is as follow:</t>
  </si>
  <si>
    <t>Acquisition during the quarter</t>
  </si>
  <si>
    <t>Disposal during the quarter</t>
  </si>
  <si>
    <t>Add : - Reversal of impairment loss</t>
  </si>
  <si>
    <t>Balance as at 31 March 2009</t>
  </si>
  <si>
    <t xml:space="preserve">There were no material litigations pending since the end of the previous financial year ended 31 December 2008 to 7 May 2009 (being the date not earlier than 7 days from the date of this announcement).   </t>
  </si>
  <si>
    <t>For the current quarter, the Group registered revenue and profit before tax ("PBT") of approximately RM1.30 million and RM0.36 million respectively. Compared to the preceding year corresponding quarter revenue and PBT of approximately RM6.42 million and RM2.97 million respectively, revenue and PBT have decreased by approximately 79.75% and 87.88% respectively for the current quarter. The lower revenue recorded was mainly due to the decline in demand for automated test equipment in the current quarter as a result of the global economic downturn. The decrease in PBT was in tandem with the lower revenue recorded.</t>
  </si>
  <si>
    <t>For the current quarter, the Group recorded lower revenue of approximately RM1.30 million as compared to RM2.03 million achieved in the previous quarter mainly due to the drop in demand for automated test equipment as compared to the preceeding quarter. PBT for the current quarter increased from approximately RM0.22 million in the previous quarter to RM0.36 million in the current quarter mainly due to the increase in other income during the quarter.</t>
  </si>
</sst>
</file>

<file path=xl/styles.xml><?xml version="1.0" encoding="utf-8"?>
<styleSheet xmlns="http://schemas.openxmlformats.org/spreadsheetml/2006/main">
  <numFmts count="4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_);_(* \(#,##0.0\);_(* &quot;-&quot;??_);_(@_)"/>
    <numFmt numFmtId="180" formatCode="[$-409]d\-mmm\-yy;@"/>
    <numFmt numFmtId="181" formatCode="_(* #,##0.000_);_(* \(#,##0.000\);_(* &quot;-&quot;??_);_(@_)"/>
    <numFmt numFmtId="182" formatCode="_(* #,##0.0000_);_(* \(#,##0.0000\);_(* &quot;-&quot;??_);_(@_)"/>
    <numFmt numFmtId="183" formatCode="0.0%"/>
    <numFmt numFmtId="184" formatCode="[$-409]d\-mmm\-yyyy;@"/>
    <numFmt numFmtId="185" formatCode="_(* #,##0.0_);_(* \(#,##0.0\);_(* &quot;-&quot;?_);_(@_)"/>
    <numFmt numFmtId="186" formatCode="_(* #,##0.00000_);_(* \(#,##0.00000\);_(* &quot;-&quot;??_);_(@_)"/>
    <numFmt numFmtId="187" formatCode="_-* #,##0.0_-;\-* #,##0.0_-;_-* &quot;-&quot;?_-;_-@_-"/>
    <numFmt numFmtId="188" formatCode="[$-409]h:mm:ss\ AM/PM"/>
    <numFmt numFmtId="189" formatCode="[$-409]dddd\,\ mmmm\ dd\,\ yyyy"/>
    <numFmt numFmtId="190" formatCode="00000"/>
    <numFmt numFmtId="191" formatCode="&quot;Yes&quot;;&quot;Yes&quot;;&quot;No&quot;"/>
    <numFmt numFmtId="192" formatCode="&quot;True&quot;;&quot;True&quot;;&quot;False&quot;"/>
    <numFmt numFmtId="193" formatCode="&quot;On&quot;;&quot;On&quot;;&quot;Off&quot;"/>
    <numFmt numFmtId="194" formatCode="[$€-2]\ #,##0.00_);[Red]\([$€-2]\ #,##0.00\)"/>
    <numFmt numFmtId="195" formatCode="_(* #,##0.00_);_(* \(#,##0.00\);_(* \-??_);_(@_)"/>
    <numFmt numFmtId="196" formatCode="_(* #,##0_);_(* \(#,##0\);_(* \-??_);_(@_)"/>
    <numFmt numFmtId="197" formatCode="_(* #,##0.000000_);_(* \(#,##0.000000\);_(* &quot;-&quot;??_);_(@_)"/>
  </numFmts>
  <fonts count="13">
    <font>
      <sz val="11"/>
      <name val="Times New Roman"/>
      <family val="0"/>
    </font>
    <font>
      <b/>
      <sz val="11"/>
      <name val="Times New Roman"/>
      <family val="0"/>
    </font>
    <font>
      <b/>
      <sz val="8"/>
      <name val="Times New Roman"/>
      <family val="1"/>
    </font>
    <font>
      <sz val="12"/>
      <name val="Times New Roman"/>
      <family val="1"/>
    </font>
    <font>
      <sz val="10"/>
      <name val="Arial Narrow"/>
      <family val="0"/>
    </font>
    <font>
      <sz val="11"/>
      <color indexed="8"/>
      <name val="Times New Roman"/>
      <family val="1"/>
    </font>
    <font>
      <sz val="11"/>
      <color indexed="10"/>
      <name val="Times New Roman"/>
      <family val="1"/>
    </font>
    <font>
      <u val="single"/>
      <sz val="11"/>
      <color indexed="12"/>
      <name val="Times New Roman"/>
      <family val="0"/>
    </font>
    <font>
      <u val="single"/>
      <sz val="11"/>
      <color indexed="36"/>
      <name val="Times New Roman"/>
      <family val="0"/>
    </font>
    <font>
      <b/>
      <i/>
      <sz val="11"/>
      <name val="Times New Roman"/>
      <family val="1"/>
    </font>
    <font>
      <sz val="10"/>
      <name val="Arial"/>
      <family val="0"/>
    </font>
    <font>
      <b/>
      <sz val="10"/>
      <name val="Arial"/>
      <family val="2"/>
    </font>
    <font>
      <sz val="9"/>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6">
    <border>
      <left/>
      <right/>
      <top/>
      <bottom/>
      <diagonal/>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0"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288">
    <xf numFmtId="0" fontId="0" fillId="0" borderId="0" xfId="0"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23" applyFont="1" applyFill="1" applyAlignment="1">
      <alignment vertical="top"/>
      <protection/>
    </xf>
    <xf numFmtId="0" fontId="0" fillId="0" borderId="0" xfId="23" applyFont="1" applyFill="1" applyAlignment="1" quotePrefix="1">
      <alignment vertical="top"/>
      <protection/>
    </xf>
    <xf numFmtId="0" fontId="0" fillId="0" borderId="0" xfId="23" applyFont="1" applyFill="1" applyAlignment="1">
      <alignment/>
      <protection/>
    </xf>
    <xf numFmtId="0" fontId="0" fillId="0" borderId="0" xfId="0" applyFont="1" applyFill="1" applyAlignment="1">
      <alignment vertical="top"/>
    </xf>
    <xf numFmtId="0" fontId="0" fillId="0" borderId="0" xfId="23" applyFont="1" applyFill="1" applyAlignment="1" quotePrefix="1">
      <alignment/>
      <protection/>
    </xf>
    <xf numFmtId="0" fontId="0" fillId="2" borderId="0" xfId="0" applyFill="1" applyAlignment="1">
      <alignment/>
    </xf>
    <xf numFmtId="0" fontId="1" fillId="2" borderId="0" xfId="0" applyFont="1" applyFill="1" applyAlignment="1">
      <alignment horizontal="center"/>
    </xf>
    <xf numFmtId="0" fontId="1" fillId="2" borderId="0" xfId="0" applyFont="1" applyFill="1" applyAlignment="1">
      <alignment/>
    </xf>
    <xf numFmtId="0" fontId="0" fillId="0" borderId="0" xfId="0" applyFont="1" applyFill="1" applyAlignment="1">
      <alignment horizontal="left"/>
    </xf>
    <xf numFmtId="178" fontId="0" fillId="0" borderId="0" xfId="0" applyNumberFormat="1" applyFont="1" applyFill="1" applyAlignment="1">
      <alignment/>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ill="1" applyAlignment="1">
      <alignment horizontal="justify" vertical="top"/>
    </xf>
    <xf numFmtId="0" fontId="0" fillId="2" borderId="0" xfId="0" applyFill="1" applyAlignment="1">
      <alignment vertical="top"/>
    </xf>
    <xf numFmtId="0" fontId="1" fillId="2" borderId="0" xfId="23" applyFont="1" applyFill="1" applyAlignment="1">
      <alignment horizontal="left"/>
      <protection/>
    </xf>
    <xf numFmtId="0" fontId="0" fillId="2" borderId="0" xfId="23" applyFont="1" applyFill="1">
      <alignment/>
      <protection/>
    </xf>
    <xf numFmtId="0" fontId="0" fillId="2" borderId="0" xfId="23" applyFont="1" applyFill="1" applyAlignment="1">
      <alignment horizontal="left"/>
      <protection/>
    </xf>
    <xf numFmtId="0" fontId="0" fillId="2" borderId="0" xfId="23" applyFont="1" applyFill="1" applyAlignment="1">
      <alignment horizontal="justify" vertical="top"/>
      <protection/>
    </xf>
    <xf numFmtId="0" fontId="0" fillId="2" borderId="0" xfId="23" applyFont="1" applyFill="1" applyAlignment="1">
      <alignment vertical="top"/>
      <protection/>
    </xf>
    <xf numFmtId="0" fontId="0" fillId="2" borderId="0" xfId="23" applyFont="1" applyFill="1" applyAlignment="1" quotePrefix="1">
      <alignment horizontal="right" vertical="top"/>
      <protection/>
    </xf>
    <xf numFmtId="0" fontId="0" fillId="2" borderId="0" xfId="0" applyFont="1" applyFill="1" applyAlignment="1">
      <alignment/>
    </xf>
    <xf numFmtId="0" fontId="1" fillId="2" borderId="0" xfId="0" applyFont="1" applyFill="1" applyAlignment="1">
      <alignment horizontal="left"/>
    </xf>
    <xf numFmtId="0" fontId="0" fillId="2" borderId="0" xfId="0" applyFont="1" applyFill="1" applyAlignment="1">
      <alignment horizontal="left"/>
    </xf>
    <xf numFmtId="0" fontId="0" fillId="2" borderId="0" xfId="0" applyFont="1" applyFill="1" applyAlignment="1">
      <alignment horizontal="justify" vertical="top"/>
    </xf>
    <xf numFmtId="0" fontId="5" fillId="2" borderId="0" xfId="23" applyFont="1" applyFill="1" applyAlignment="1">
      <alignment vertical="top"/>
      <protection/>
    </xf>
    <xf numFmtId="0" fontId="1" fillId="2" borderId="0" xfId="23" applyFont="1" applyFill="1" applyAlignment="1">
      <alignment/>
      <protection/>
    </xf>
    <xf numFmtId="0" fontId="0" fillId="2" borderId="0" xfId="23" applyFont="1" applyFill="1" applyAlignment="1">
      <alignment/>
      <protection/>
    </xf>
    <xf numFmtId="178" fontId="0" fillId="2" borderId="0" xfId="15" applyNumberFormat="1" applyFont="1" applyFill="1" applyAlignment="1">
      <alignment horizontal="right"/>
    </xf>
    <xf numFmtId="0" fontId="0" fillId="2" borderId="0" xfId="0" applyFont="1" applyFill="1" applyAlignment="1">
      <alignment/>
    </xf>
    <xf numFmtId="178" fontId="1" fillId="2" borderId="0" xfId="15" applyNumberFormat="1" applyFont="1" applyFill="1" applyAlignment="1">
      <alignment horizontal="right"/>
    </xf>
    <xf numFmtId="178" fontId="0" fillId="2" borderId="0" xfId="15" applyNumberFormat="1" applyFont="1" applyFill="1" applyBorder="1" applyAlignment="1">
      <alignment/>
    </xf>
    <xf numFmtId="178" fontId="0" fillId="2" borderId="1" xfId="15" applyNumberFormat="1" applyFont="1" applyFill="1" applyBorder="1" applyAlignment="1">
      <alignment/>
    </xf>
    <xf numFmtId="43" fontId="0" fillId="2" borderId="0" xfId="15" applyFont="1" applyFill="1" applyAlignment="1">
      <alignment/>
    </xf>
    <xf numFmtId="0" fontId="0" fillId="2" borderId="0" xfId="0" applyFont="1" applyFill="1" applyAlignment="1" quotePrefix="1">
      <alignment horizontal="right"/>
    </xf>
    <xf numFmtId="178" fontId="1" fillId="2" borderId="0" xfId="15" applyNumberFormat="1" applyFont="1" applyFill="1" applyAlignment="1" quotePrefix="1">
      <alignment horizontal="right"/>
    </xf>
    <xf numFmtId="0" fontId="0" fillId="2" borderId="0" xfId="0" applyFont="1" applyFill="1" applyAlignment="1">
      <alignment horizontal="right"/>
    </xf>
    <xf numFmtId="178" fontId="0" fillId="2" borderId="0" xfId="15" applyNumberFormat="1" applyFont="1" applyFill="1" applyAlignment="1">
      <alignment/>
    </xf>
    <xf numFmtId="0" fontId="1" fillId="2" borderId="0" xfId="0" applyFont="1" applyFill="1" applyAlignment="1">
      <alignment/>
    </xf>
    <xf numFmtId="178" fontId="0" fillId="2" borderId="0" xfId="15" applyNumberFormat="1" applyFont="1" applyFill="1" applyBorder="1" applyAlignment="1">
      <alignment horizontal="right"/>
    </xf>
    <xf numFmtId="178" fontId="0" fillId="2" borderId="2" xfId="15" applyNumberFormat="1" applyFont="1" applyFill="1" applyBorder="1" applyAlignment="1">
      <alignment/>
    </xf>
    <xf numFmtId="178" fontId="0" fillId="2" borderId="1" xfId="15" applyNumberFormat="1" applyFont="1" applyFill="1" applyBorder="1" applyAlignment="1">
      <alignment/>
    </xf>
    <xf numFmtId="178" fontId="0" fillId="2" borderId="0" xfId="15" applyNumberFormat="1" applyFont="1" applyFill="1" applyBorder="1" applyAlignment="1">
      <alignment/>
    </xf>
    <xf numFmtId="0" fontId="1" fillId="2" borderId="0" xfId="0" applyFont="1" applyFill="1" applyAlignment="1">
      <alignment horizontal="center"/>
    </xf>
    <xf numFmtId="0" fontId="0" fillId="2" borderId="0" xfId="0" applyFont="1" applyFill="1" applyAlignment="1">
      <alignment horizontal="center"/>
    </xf>
    <xf numFmtId="0" fontId="2" fillId="2" borderId="0" xfId="0" applyFont="1" applyFill="1" applyAlignment="1">
      <alignment horizontal="right"/>
    </xf>
    <xf numFmtId="0" fontId="1" fillId="2" borderId="0" xfId="0" applyFont="1" applyFill="1" applyAlignment="1">
      <alignment/>
    </xf>
    <xf numFmtId="184" fontId="1" fillId="2" borderId="0" xfId="0" applyNumberFormat="1" applyFont="1" applyFill="1" applyAlignment="1">
      <alignment/>
    </xf>
    <xf numFmtId="14" fontId="1" fillId="2" borderId="0" xfId="0" applyNumberFormat="1" applyFont="1" applyFill="1" applyAlignment="1">
      <alignment/>
    </xf>
    <xf numFmtId="0" fontId="0" fillId="2" borderId="0" xfId="0" applyFont="1" applyFill="1" applyAlignment="1">
      <alignment horizontal="right"/>
    </xf>
    <xf numFmtId="178" fontId="0" fillId="2" borderId="3" xfId="15" applyNumberFormat="1" applyFont="1" applyFill="1" applyBorder="1" applyAlignment="1">
      <alignment horizontal="right"/>
    </xf>
    <xf numFmtId="37" fontId="0" fillId="2" borderId="0" xfId="0" applyNumberFormat="1" applyFont="1" applyFill="1" applyAlignment="1">
      <alignment/>
    </xf>
    <xf numFmtId="0" fontId="5" fillId="2" borderId="0" xfId="23" applyFont="1" applyFill="1" applyAlignment="1">
      <alignment horizontal="justify" vertical="top"/>
      <protection/>
    </xf>
    <xf numFmtId="0" fontId="0" fillId="2" borderId="0" xfId="0" applyFont="1" applyFill="1" applyAlignment="1">
      <alignment horizontal="justify" vertical="top"/>
    </xf>
    <xf numFmtId="0" fontId="0" fillId="2" borderId="0" xfId="0" applyFont="1" applyFill="1" applyAlignment="1">
      <alignment/>
    </xf>
    <xf numFmtId="0" fontId="0" fillId="2" borderId="0" xfId="0" applyFont="1" applyFill="1" applyAlignment="1">
      <alignment horizontal="center"/>
    </xf>
    <xf numFmtId="0" fontId="0" fillId="0" borderId="0" xfId="0" applyFont="1" applyFill="1" applyAlignment="1">
      <alignment/>
    </xf>
    <xf numFmtId="0" fontId="2" fillId="2" borderId="0" xfId="0" applyFont="1" applyFill="1" applyAlignment="1">
      <alignment horizontal="right"/>
    </xf>
    <xf numFmtId="0" fontId="0" fillId="2" borderId="0" xfId="0" applyFont="1" applyFill="1" applyAlignment="1">
      <alignment horizontal="right"/>
    </xf>
    <xf numFmtId="0" fontId="0" fillId="2" borderId="0" xfId="0" applyFont="1" applyFill="1" applyAlignment="1">
      <alignment/>
    </xf>
    <xf numFmtId="0" fontId="0" fillId="0" borderId="0" xfId="0" applyFont="1" applyFill="1" applyAlignment="1">
      <alignment/>
    </xf>
    <xf numFmtId="0" fontId="0" fillId="2" borderId="0" xfId="0" applyFont="1" applyFill="1" applyAlignment="1">
      <alignment horizontal="center"/>
    </xf>
    <xf numFmtId="178" fontId="1" fillId="2" borderId="0" xfId="15" applyNumberFormat="1" applyFont="1" applyFill="1" applyAlignment="1" quotePrefix="1">
      <alignment horizontal="right"/>
    </xf>
    <xf numFmtId="178" fontId="1" fillId="2" borderId="0" xfId="15" applyNumberFormat="1" applyFont="1" applyFill="1" applyAlignment="1">
      <alignment horizontal="right"/>
    </xf>
    <xf numFmtId="43" fontId="0" fillId="2" borderId="3" xfId="0" applyNumberFormat="1" applyFont="1" applyFill="1" applyBorder="1" applyAlignment="1">
      <alignment/>
    </xf>
    <xf numFmtId="0" fontId="0" fillId="0" borderId="0" xfId="0" applyFont="1" applyFill="1" applyAlignment="1">
      <alignment horizontal="center"/>
    </xf>
    <xf numFmtId="0" fontId="0" fillId="2" borderId="0" xfId="0" applyFont="1" applyFill="1" applyBorder="1" applyAlignment="1">
      <alignment/>
    </xf>
    <xf numFmtId="178" fontId="0" fillId="2" borderId="0" xfId="15" applyNumberFormat="1" applyFont="1" applyFill="1" applyAlignment="1">
      <alignment/>
    </xf>
    <xf numFmtId="178" fontId="0" fillId="2" borderId="4" xfId="15" applyNumberFormat="1" applyFont="1" applyFill="1" applyBorder="1" applyAlignment="1">
      <alignment/>
    </xf>
    <xf numFmtId="178" fontId="0" fillId="2" borderId="2" xfId="15" applyNumberFormat="1" applyFont="1" applyFill="1" applyBorder="1" applyAlignment="1">
      <alignment/>
    </xf>
    <xf numFmtId="178" fontId="0" fillId="2" borderId="3" xfId="15" applyNumberFormat="1" applyFont="1" applyFill="1" applyBorder="1" applyAlignment="1">
      <alignment/>
    </xf>
    <xf numFmtId="0" fontId="0" fillId="2" borderId="0" xfId="0" applyFont="1" applyFill="1" applyAlignment="1" quotePrefix="1">
      <alignment horizontal="right"/>
    </xf>
    <xf numFmtId="0" fontId="3" fillId="2" borderId="0" xfId="0" applyFont="1" applyFill="1" applyAlignment="1">
      <alignment/>
    </xf>
    <xf numFmtId="0" fontId="1" fillId="2" borderId="0" xfId="0" applyFont="1" applyFill="1" applyAlignment="1">
      <alignment vertical="top"/>
    </xf>
    <xf numFmtId="0" fontId="1" fillId="2" borderId="0" xfId="23" applyFont="1" applyFill="1" applyAlignment="1">
      <alignment horizontal="left"/>
      <protection/>
    </xf>
    <xf numFmtId="0" fontId="1" fillId="2" borderId="0" xfId="23" applyFont="1" applyFill="1">
      <alignment/>
      <protection/>
    </xf>
    <xf numFmtId="0" fontId="1" fillId="2" borderId="0" xfId="23" applyFont="1" applyFill="1" applyAlignment="1">
      <alignment/>
      <protection/>
    </xf>
    <xf numFmtId="0" fontId="0" fillId="2" borderId="0" xfId="0" applyFont="1" applyFill="1" applyBorder="1" applyAlignment="1">
      <alignment/>
    </xf>
    <xf numFmtId="178" fontId="0" fillId="2" borderId="0" xfId="15" applyNumberFormat="1" applyFont="1" applyFill="1" applyBorder="1" applyAlignment="1">
      <alignment/>
    </xf>
    <xf numFmtId="0" fontId="0" fillId="2" borderId="0" xfId="0" applyFont="1" applyFill="1" applyAlignment="1">
      <alignment vertical="top"/>
    </xf>
    <xf numFmtId="0" fontId="0" fillId="2" borderId="0" xfId="23" applyFont="1" applyFill="1" applyAlignment="1">
      <alignment horizontal="right"/>
      <protection/>
    </xf>
    <xf numFmtId="0" fontId="9" fillId="2" borderId="0" xfId="0" applyFont="1" applyFill="1" applyAlignment="1">
      <alignment/>
    </xf>
    <xf numFmtId="15" fontId="0" fillId="2" borderId="0" xfId="0" applyNumberFormat="1" applyFont="1" applyFill="1" applyAlignment="1">
      <alignment/>
    </xf>
    <xf numFmtId="0" fontId="7" fillId="2" borderId="0" xfId="20" applyFill="1" applyAlignment="1">
      <alignment/>
    </xf>
    <xf numFmtId="0" fontId="0" fillId="2" borderId="0" xfId="0" applyFont="1" applyFill="1" applyAlignment="1">
      <alignment horizontal="center"/>
    </xf>
    <xf numFmtId="178" fontId="1" fillId="2" borderId="0" xfId="15" applyNumberFormat="1" applyFont="1" applyFill="1" applyAlignment="1">
      <alignment horizontal="center"/>
    </xf>
    <xf numFmtId="0" fontId="0" fillId="2" borderId="0" xfId="0" applyFont="1" applyFill="1" applyBorder="1" applyAlignment="1">
      <alignment/>
    </xf>
    <xf numFmtId="0" fontId="0" fillId="2" borderId="0" xfId="0" applyFont="1" applyFill="1" applyAlignment="1">
      <alignment horizontal="justify" vertical="justify"/>
    </xf>
    <xf numFmtId="0" fontId="0" fillId="2" borderId="0" xfId="0" applyFill="1" applyAlignment="1">
      <alignment horizontal="justify" vertical="justify"/>
    </xf>
    <xf numFmtId="0" fontId="10" fillId="0" borderId="0" xfId="21">
      <alignment/>
      <protection/>
    </xf>
    <xf numFmtId="0" fontId="0" fillId="2" borderId="0" xfId="23" applyFont="1" applyFill="1" applyAlignment="1">
      <alignment horizontal="left"/>
      <protection/>
    </xf>
    <xf numFmtId="0" fontId="1" fillId="2" borderId="0" xfId="23" applyFont="1" applyFill="1" applyAlignment="1">
      <alignment horizontal="center"/>
      <protection/>
    </xf>
    <xf numFmtId="0" fontId="0" fillId="2" borderId="0" xfId="23" applyFont="1" applyFill="1" applyAlignment="1" quotePrefix="1">
      <alignment horizontal="right" vertical="top"/>
      <protection/>
    </xf>
    <xf numFmtId="0" fontId="1" fillId="2" borderId="0" xfId="22" applyFont="1" applyFill="1" applyAlignment="1">
      <alignment horizontal="center" vertical="top"/>
      <protection/>
    </xf>
    <xf numFmtId="0" fontId="1" fillId="2" borderId="0" xfId="22" applyFont="1" applyFill="1" applyAlignment="1">
      <alignment vertical="top"/>
      <protection/>
    </xf>
    <xf numFmtId="0" fontId="0" fillId="2" borderId="0" xfId="0" applyFill="1" applyAlignment="1">
      <alignment/>
    </xf>
    <xf numFmtId="0" fontId="0" fillId="2" borderId="0" xfId="23" applyFont="1" applyFill="1" applyBorder="1" applyAlignment="1">
      <alignment/>
      <protection/>
    </xf>
    <xf numFmtId="0" fontId="0" fillId="2" borderId="0" xfId="0" applyFont="1" applyFill="1" applyBorder="1" applyAlignment="1">
      <alignment/>
    </xf>
    <xf numFmtId="0" fontId="0" fillId="2" borderId="0" xfId="23" applyFont="1" applyFill="1" applyAlignment="1">
      <alignment horizontal="justify" vertical="justify"/>
      <protection/>
    </xf>
    <xf numFmtId="0" fontId="1" fillId="2" borderId="0" xfId="23" applyFont="1" applyFill="1" applyAlignment="1">
      <alignment horizontal="center" vertical="top"/>
      <protection/>
    </xf>
    <xf numFmtId="0" fontId="5" fillId="2" borderId="0" xfId="23" applyFont="1" applyFill="1" applyAlignment="1">
      <alignment horizontal="justify" vertical="justify"/>
      <protection/>
    </xf>
    <xf numFmtId="178" fontId="5" fillId="2" borderId="0" xfId="15" applyNumberFormat="1" applyFont="1" applyFill="1" applyBorder="1" applyAlignment="1">
      <alignment horizontal="justify" vertical="top"/>
    </xf>
    <xf numFmtId="43" fontId="5" fillId="2" borderId="0" xfId="15" applyFont="1" applyFill="1" applyBorder="1" applyAlignment="1">
      <alignment horizontal="justify" vertical="top"/>
    </xf>
    <xf numFmtId="0" fontId="5" fillId="2" borderId="0" xfId="23" applyFont="1" applyFill="1" applyBorder="1" applyAlignment="1">
      <alignment horizontal="justify" vertical="top"/>
      <protection/>
    </xf>
    <xf numFmtId="0" fontId="5" fillId="2" borderId="0" xfId="23" applyFont="1" applyFill="1" applyAlignment="1">
      <alignment horizontal="left" vertical="justify" indent="1"/>
      <protection/>
    </xf>
    <xf numFmtId="0" fontId="0" fillId="2" borderId="0" xfId="23" applyFont="1" applyFill="1" applyBorder="1" applyAlignment="1">
      <alignment horizontal="justify" vertical="top"/>
      <protection/>
    </xf>
    <xf numFmtId="0" fontId="0" fillId="2" borderId="0" xfId="0" applyFont="1" applyFill="1" applyAlignment="1">
      <alignment horizontal="justify" vertical="justify"/>
    </xf>
    <xf numFmtId="0" fontId="1" fillId="2" borderId="0" xfId="0" applyFont="1" applyFill="1" applyAlignment="1">
      <alignment horizontal="justify" vertical="top"/>
    </xf>
    <xf numFmtId="0" fontId="0" fillId="2" borderId="0" xfId="0" applyFont="1" applyFill="1" applyBorder="1" applyAlignment="1">
      <alignment horizontal="center"/>
    </xf>
    <xf numFmtId="0" fontId="0" fillId="0" borderId="0" xfId="23" applyFont="1" applyFill="1" applyAlignment="1">
      <alignment horizontal="justify" vertical="top"/>
      <protection/>
    </xf>
    <xf numFmtId="0" fontId="0" fillId="2" borderId="0" xfId="0" applyFont="1" applyFill="1" applyAlignment="1" quotePrefix="1">
      <alignment horizontal="left" indent="13"/>
    </xf>
    <xf numFmtId="0" fontId="10" fillId="0" borderId="0" xfId="21" applyFill="1">
      <alignment/>
      <protection/>
    </xf>
    <xf numFmtId="0" fontId="11" fillId="0" borderId="0" xfId="21" applyFont="1" applyFill="1">
      <alignment/>
      <protection/>
    </xf>
    <xf numFmtId="178" fontId="0" fillId="2" borderId="0" xfId="0" applyNumberFormat="1" applyFont="1" applyFill="1" applyAlignment="1">
      <alignment/>
    </xf>
    <xf numFmtId="0" fontId="0" fillId="2" borderId="0" xfId="0" applyFont="1" applyFill="1" applyAlignment="1">
      <alignment/>
    </xf>
    <xf numFmtId="0" fontId="0" fillId="2" borderId="0" xfId="0" applyFont="1" applyFill="1" applyAlignment="1">
      <alignment vertical="top"/>
    </xf>
    <xf numFmtId="0" fontId="0" fillId="2" borderId="0" xfId="23" applyFont="1" applyFill="1" applyAlignment="1">
      <alignment horizontal="left"/>
      <protection/>
    </xf>
    <xf numFmtId="0" fontId="0" fillId="2" borderId="0" xfId="23" applyFont="1" applyFill="1">
      <alignment/>
      <protection/>
    </xf>
    <xf numFmtId="0" fontId="0" fillId="2" borderId="0" xfId="23" applyFont="1" applyFill="1" applyAlignment="1" quotePrefix="1">
      <alignment horizontal="right" vertical="top"/>
      <protection/>
    </xf>
    <xf numFmtId="0" fontId="0" fillId="2" borderId="0" xfId="21" applyFont="1" applyFill="1">
      <alignment/>
      <protection/>
    </xf>
    <xf numFmtId="0" fontId="0" fillId="2" borderId="0" xfId="23" applyFont="1" applyFill="1" applyAlignment="1">
      <alignment horizontal="justify" vertical="top"/>
      <protection/>
    </xf>
    <xf numFmtId="0" fontId="0" fillId="2" borderId="0" xfId="0" applyFont="1" applyFill="1" applyAlignment="1">
      <alignment horizontal="left" vertical="justify"/>
    </xf>
    <xf numFmtId="0" fontId="1" fillId="2" borderId="0" xfId="23" applyFont="1" applyFill="1">
      <alignment/>
      <protection/>
    </xf>
    <xf numFmtId="0" fontId="0" fillId="2" borderId="0" xfId="22" applyFont="1" applyFill="1" applyAlignment="1">
      <alignment vertical="top"/>
      <protection/>
    </xf>
    <xf numFmtId="0" fontId="0" fillId="2" borderId="0" xfId="23" applyFont="1" applyFill="1" applyBorder="1" applyAlignment="1">
      <alignment vertical="top"/>
      <protection/>
    </xf>
    <xf numFmtId="0" fontId="0" fillId="2" borderId="0" xfId="23" applyFont="1" applyFill="1" applyBorder="1" applyAlignment="1">
      <alignment vertical="justify"/>
      <protection/>
    </xf>
    <xf numFmtId="0" fontId="0" fillId="2" borderId="0" xfId="22" applyFont="1" applyFill="1" applyAlignment="1">
      <alignment horizontal="justify" vertical="center"/>
      <protection/>
    </xf>
    <xf numFmtId="0" fontId="0" fillId="2" borderId="0" xfId="23" applyFont="1" applyFill="1" applyAlignment="1">
      <alignment/>
      <protection/>
    </xf>
    <xf numFmtId="178" fontId="0" fillId="2" borderId="0" xfId="15" applyNumberFormat="1" applyFont="1" applyFill="1" applyBorder="1" applyAlignment="1">
      <alignment horizontal="justify" vertical="top"/>
    </xf>
    <xf numFmtId="0" fontId="0" fillId="2" borderId="0" xfId="23" applyFont="1" applyFill="1" applyBorder="1" applyAlignment="1">
      <alignment horizontal="justify" vertical="justify"/>
      <protection/>
    </xf>
    <xf numFmtId="0" fontId="0" fillId="0" borderId="0" xfId="0" applyFill="1" applyAlignment="1">
      <alignment/>
    </xf>
    <xf numFmtId="178" fontId="0" fillId="0" borderId="0" xfId="15"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78" fontId="0" fillId="0" borderId="0" xfId="15" applyNumberFormat="1" applyFont="1" applyFill="1" applyAlignment="1">
      <alignment/>
    </xf>
    <xf numFmtId="178" fontId="0" fillId="0" borderId="0" xfId="15" applyNumberFormat="1" applyFont="1" applyFill="1" applyBorder="1" applyAlignment="1">
      <alignment horizontal="right"/>
    </xf>
    <xf numFmtId="43" fontId="0" fillId="0" borderId="0" xfId="15" applyFont="1" applyFill="1" applyBorder="1" applyAlignment="1">
      <alignment/>
    </xf>
    <xf numFmtId="43" fontId="0" fillId="0" borderId="0" xfId="15" applyFont="1" applyFill="1" applyBorder="1" applyAlignment="1">
      <alignment horizontal="right"/>
    </xf>
    <xf numFmtId="43" fontId="0" fillId="0" borderId="0" xfId="15" applyFont="1" applyFill="1" applyAlignment="1">
      <alignment/>
    </xf>
    <xf numFmtId="0" fontId="0" fillId="0" borderId="0" xfId="0" applyFont="1" applyFill="1" applyAlignment="1" quotePrefix="1">
      <alignment horizontal="right"/>
    </xf>
    <xf numFmtId="0" fontId="0" fillId="0" borderId="0" xfId="0" applyFont="1" applyFill="1" applyBorder="1" applyAlignment="1">
      <alignment/>
    </xf>
    <xf numFmtId="178" fontId="0" fillId="0" borderId="0" xfId="15" applyNumberFormat="1" applyFont="1" applyFill="1" applyBorder="1" applyAlignment="1">
      <alignment/>
    </xf>
    <xf numFmtId="0" fontId="0" fillId="0" borderId="0" xfId="21" applyFont="1" applyFill="1">
      <alignment/>
      <protection/>
    </xf>
    <xf numFmtId="0" fontId="10" fillId="2" borderId="0" xfId="21" applyFill="1">
      <alignment/>
      <protection/>
    </xf>
    <xf numFmtId="0" fontId="0" fillId="2" borderId="0" xfId="23" applyFont="1" applyFill="1" applyBorder="1" applyAlignment="1">
      <alignment horizontal="left" vertical="justify" indent="2"/>
      <protection/>
    </xf>
    <xf numFmtId="178" fontId="5" fillId="2" borderId="0" xfId="15" applyNumberFormat="1" applyFont="1" applyFill="1" applyBorder="1" applyAlignment="1">
      <alignment horizontal="center" vertical="top"/>
    </xf>
    <xf numFmtId="0" fontId="0" fillId="2" borderId="0" xfId="0" applyFill="1" applyAlignment="1">
      <alignment horizontal="left" vertical="top"/>
    </xf>
    <xf numFmtId="0" fontId="5" fillId="2" borderId="0" xfId="23" applyFont="1" applyFill="1" applyBorder="1" applyAlignment="1">
      <alignment horizontal="justify" vertical="justify"/>
      <protection/>
    </xf>
    <xf numFmtId="0" fontId="0" fillId="0" borderId="0" xfId="23" applyFont="1" applyFill="1" applyBorder="1" applyAlignment="1">
      <alignment vertical="top"/>
      <protection/>
    </xf>
    <xf numFmtId="0" fontId="0" fillId="2" borderId="0" xfId="23" applyFont="1" applyFill="1" applyBorder="1" applyAlignment="1">
      <alignment horizontal="center" vertical="top"/>
      <protection/>
    </xf>
    <xf numFmtId="178" fontId="0" fillId="0" borderId="0" xfId="15" applyNumberFormat="1" applyFont="1" applyFill="1" applyAlignment="1">
      <alignment/>
    </xf>
    <xf numFmtId="0" fontId="0" fillId="2" borderId="0" xfId="0" applyFill="1" applyAlignment="1">
      <alignment horizontal="left" vertical="top" indent="3"/>
    </xf>
    <xf numFmtId="0" fontId="0" fillId="2" borderId="0" xfId="0" applyFont="1" applyFill="1" applyBorder="1" applyAlignment="1">
      <alignment horizontal="justify" vertical="justify"/>
    </xf>
    <xf numFmtId="0" fontId="0" fillId="2" borderId="0" xfId="0" applyFont="1" applyFill="1" applyBorder="1" applyAlignment="1">
      <alignment horizontal="left" vertical="top"/>
    </xf>
    <xf numFmtId="178" fontId="0" fillId="0" borderId="0" xfId="0" applyNumberFormat="1" applyFont="1" applyFill="1" applyAlignment="1">
      <alignment/>
    </xf>
    <xf numFmtId="0" fontId="0" fillId="2" borderId="0" xfId="0" applyFont="1" applyFill="1" applyBorder="1" applyAlignment="1" quotePrefix="1">
      <alignment horizontal="left" indent="1"/>
    </xf>
    <xf numFmtId="0" fontId="12" fillId="2" borderId="0" xfId="0" applyFont="1" applyFill="1" applyAlignment="1">
      <alignment horizontal="center"/>
    </xf>
    <xf numFmtId="178" fontId="0" fillId="2" borderId="4" xfId="15" applyNumberFormat="1" applyFont="1" applyFill="1" applyBorder="1" applyAlignment="1">
      <alignment/>
    </xf>
    <xf numFmtId="178" fontId="0" fillId="2" borderId="0" xfId="15" applyNumberFormat="1" applyFont="1" applyFill="1" applyAlignment="1">
      <alignment horizontal="center" vertical="top"/>
    </xf>
    <xf numFmtId="0" fontId="0" fillId="2" borderId="4" xfId="23" applyFont="1" applyFill="1" applyBorder="1" applyAlignment="1">
      <alignment horizontal="justify" vertical="top"/>
      <protection/>
    </xf>
    <xf numFmtId="178" fontId="0" fillId="2" borderId="0" xfId="15" applyNumberFormat="1" applyFont="1" applyFill="1" applyBorder="1" applyAlignment="1">
      <alignment horizontal="center" vertical="top"/>
    </xf>
    <xf numFmtId="178" fontId="0" fillId="2" borderId="0" xfId="0" applyNumberFormat="1" applyFill="1" applyBorder="1" applyAlignment="1">
      <alignment horizontal="justify" vertical="top"/>
    </xf>
    <xf numFmtId="0" fontId="0" fillId="2" borderId="4" xfId="23" applyFont="1" applyFill="1" applyBorder="1" applyAlignment="1">
      <alignment/>
      <protection/>
    </xf>
    <xf numFmtId="178" fontId="5" fillId="2" borderId="4" xfId="15" applyNumberFormat="1" applyFont="1" applyFill="1" applyBorder="1" applyAlignment="1">
      <alignment horizontal="justify" vertical="top"/>
    </xf>
    <xf numFmtId="0" fontId="5" fillId="2" borderId="4" xfId="23" applyFont="1" applyFill="1" applyBorder="1" applyAlignment="1">
      <alignment horizontal="justify" vertical="top"/>
      <protection/>
    </xf>
    <xf numFmtId="43" fontId="0" fillId="2" borderId="4" xfId="15" applyNumberFormat="1" applyFont="1" applyFill="1" applyBorder="1" applyAlignment="1">
      <alignment/>
    </xf>
    <xf numFmtId="43" fontId="5" fillId="2" borderId="4" xfId="15" applyFont="1" applyFill="1" applyBorder="1" applyAlignment="1">
      <alignment horizontal="justify" vertical="top"/>
    </xf>
    <xf numFmtId="178" fontId="5" fillId="2" borderId="0" xfId="15" applyNumberFormat="1" applyFont="1" applyFill="1" applyAlignment="1">
      <alignment horizontal="justify" vertical="justify"/>
    </xf>
    <xf numFmtId="0" fontId="5" fillId="2" borderId="4" xfId="23" applyFont="1" applyFill="1" applyBorder="1" applyAlignment="1">
      <alignment horizontal="justify" vertical="justify"/>
      <protection/>
    </xf>
    <xf numFmtId="178" fontId="5" fillId="2" borderId="2" xfId="15" applyNumberFormat="1" applyFont="1" applyFill="1" applyBorder="1" applyAlignment="1">
      <alignment horizontal="justify" vertical="top"/>
    </xf>
    <xf numFmtId="0" fontId="5" fillId="2" borderId="2" xfId="23" applyFont="1" applyFill="1" applyBorder="1" applyAlignment="1">
      <alignment horizontal="justify" vertical="top"/>
      <protection/>
    </xf>
    <xf numFmtId="178" fontId="0" fillId="2" borderId="0" xfId="0" applyNumberFormat="1" applyFont="1" applyFill="1" applyAlignment="1">
      <alignment horizontal="justify" vertical="justify"/>
    </xf>
    <xf numFmtId="182" fontId="0" fillId="2" borderId="0" xfId="15" applyNumberFormat="1" applyFont="1" applyFill="1" applyBorder="1" applyAlignment="1">
      <alignment/>
    </xf>
    <xf numFmtId="0" fontId="0" fillId="2" borderId="0" xfId="0" applyFont="1" applyFill="1" applyBorder="1" applyAlignment="1" quotePrefix="1">
      <alignment horizontal="left" vertical="top" indent="1"/>
    </xf>
    <xf numFmtId="0" fontId="1" fillId="2" borderId="0" xfId="0" applyFont="1" applyFill="1" applyBorder="1" applyAlignment="1">
      <alignment vertical="justify"/>
    </xf>
    <xf numFmtId="178" fontId="0" fillId="2" borderId="0" xfId="0" applyNumberFormat="1" applyFont="1" applyFill="1" applyAlignment="1">
      <alignment horizontal="center"/>
    </xf>
    <xf numFmtId="37" fontId="0" fillId="2" borderId="4" xfId="15" applyNumberFormat="1" applyFont="1" applyFill="1" applyBorder="1" applyAlignment="1">
      <alignment vertical="center"/>
    </xf>
    <xf numFmtId="0" fontId="10" fillId="0" borderId="0" xfId="21" applyBorder="1">
      <alignment/>
      <protection/>
    </xf>
    <xf numFmtId="184" fontId="1" fillId="0" borderId="0" xfId="0" applyNumberFormat="1" applyFont="1" applyFill="1" applyAlignment="1" quotePrefix="1">
      <alignment horizontal="left"/>
    </xf>
    <xf numFmtId="184" fontId="1" fillId="0" borderId="0" xfId="0" applyNumberFormat="1" applyFont="1" applyFill="1" applyAlignment="1">
      <alignment/>
    </xf>
    <xf numFmtId="178" fontId="1" fillId="0" borderId="0" xfId="15" applyNumberFormat="1" applyFont="1" applyFill="1" applyAlignment="1" quotePrefix="1">
      <alignment horizontal="right"/>
    </xf>
    <xf numFmtId="43" fontId="0" fillId="2" borderId="0" xfId="15" applyFont="1" applyFill="1" applyAlignment="1">
      <alignment horizontal="right"/>
    </xf>
    <xf numFmtId="37" fontId="0" fillId="2" borderId="4" xfId="15" applyNumberFormat="1" applyFont="1" applyFill="1" applyBorder="1" applyAlignment="1">
      <alignment vertical="center"/>
    </xf>
    <xf numFmtId="178" fontId="0" fillId="2" borderId="0" xfId="15" applyNumberFormat="1" applyFont="1" applyFill="1" applyBorder="1" applyAlignment="1">
      <alignment horizontal="justify" vertical="top"/>
    </xf>
    <xf numFmtId="178" fontId="0" fillId="2" borderId="0" xfId="15" applyNumberFormat="1" applyFont="1" applyFill="1" applyAlignment="1">
      <alignment horizontal="justify" vertical="top"/>
    </xf>
    <xf numFmtId="178" fontId="0" fillId="2" borderId="4" xfId="15" applyNumberFormat="1" applyFont="1" applyFill="1" applyBorder="1" applyAlignment="1">
      <alignment/>
    </xf>
    <xf numFmtId="39" fontId="0" fillId="0" borderId="3" xfId="0" applyNumberFormat="1" applyFont="1" applyFill="1" applyBorder="1" applyAlignment="1">
      <alignment/>
    </xf>
    <xf numFmtId="0" fontId="0" fillId="2" borderId="0" xfId="23" applyFont="1" applyFill="1" applyAlignment="1">
      <alignment vertical="top"/>
      <protection/>
    </xf>
    <xf numFmtId="0" fontId="1" fillId="2" borderId="0" xfId="0" applyFont="1" applyFill="1" applyBorder="1" applyAlignment="1">
      <alignment horizontal="center" vertical="top"/>
    </xf>
    <xf numFmtId="0" fontId="0" fillId="0" borderId="0" xfId="23" applyFont="1" applyFill="1" applyAlignment="1">
      <alignment horizontal="left"/>
      <protection/>
    </xf>
    <xf numFmtId="0" fontId="0" fillId="2" borderId="0" xfId="23" applyFont="1" applyFill="1" applyBorder="1" applyAlignment="1">
      <alignment horizontal="left"/>
      <protection/>
    </xf>
    <xf numFmtId="0" fontId="0" fillId="2" borderId="0" xfId="0" applyFill="1" applyBorder="1" applyAlignment="1">
      <alignment horizontal="justify" vertical="top"/>
    </xf>
    <xf numFmtId="0" fontId="0" fillId="2" borderId="0" xfId="0" applyFill="1" applyAlignment="1">
      <alignment horizontal="right" vertical="top"/>
    </xf>
    <xf numFmtId="0" fontId="1" fillId="2" borderId="0" xfId="23" applyFont="1" applyFill="1" applyAlignment="1" quotePrefix="1">
      <alignment horizontal="center" vertical="top"/>
      <protection/>
    </xf>
    <xf numFmtId="178" fontId="0" fillId="2" borderId="4" xfId="15" applyNumberFormat="1" applyFont="1" applyFill="1" applyBorder="1" applyAlignment="1">
      <alignment/>
    </xf>
    <xf numFmtId="178" fontId="0" fillId="2" borderId="3" xfId="15" applyNumberFormat="1" applyFont="1" applyFill="1" applyBorder="1" applyAlignment="1">
      <alignment/>
    </xf>
    <xf numFmtId="0" fontId="1" fillId="2" borderId="0" xfId="0" applyNumberFormat="1" applyFont="1" applyFill="1" applyBorder="1" applyAlignment="1">
      <alignment horizontal="right"/>
    </xf>
    <xf numFmtId="0" fontId="1" fillId="2" borderId="0" xfId="15" applyNumberFormat="1" applyFont="1" applyFill="1" applyBorder="1" applyAlignment="1">
      <alignment horizontal="right"/>
    </xf>
    <xf numFmtId="43" fontId="1" fillId="2" borderId="0" xfId="15" applyFont="1" applyFill="1" applyBorder="1" applyAlignment="1">
      <alignment horizontal="right"/>
    </xf>
    <xf numFmtId="43" fontId="1" fillId="2" borderId="0" xfId="15" applyFont="1" applyFill="1" applyAlignment="1">
      <alignment horizontal="right"/>
    </xf>
    <xf numFmtId="0" fontId="1" fillId="2" borderId="0" xfId="0" applyFont="1" applyFill="1" applyBorder="1" applyAlignment="1">
      <alignment horizontal="center"/>
    </xf>
    <xf numFmtId="0" fontId="1" fillId="2" borderId="0" xfId="0" applyFont="1" applyFill="1" applyBorder="1" applyAlignment="1">
      <alignment/>
    </xf>
    <xf numFmtId="0" fontId="0" fillId="2" borderId="0" xfId="22" applyFont="1" applyFill="1" applyAlignment="1">
      <alignment horizontal="justify" vertical="top"/>
      <protection/>
    </xf>
    <xf numFmtId="178" fontId="0" fillId="2" borderId="4" xfId="15" applyNumberFormat="1" applyFont="1" applyFill="1" applyBorder="1" applyAlignment="1">
      <alignment horizontal="center" vertical="top"/>
    </xf>
    <xf numFmtId="0" fontId="0" fillId="2" borderId="4" xfId="22" applyFont="1" applyFill="1" applyBorder="1" applyAlignment="1">
      <alignment horizontal="justify" vertical="top"/>
      <protection/>
    </xf>
    <xf numFmtId="178" fontId="0" fillId="2" borderId="1" xfId="22" applyNumberFormat="1" applyFont="1" applyFill="1" applyBorder="1" applyAlignment="1">
      <alignment horizontal="justify" vertical="center"/>
      <protection/>
    </xf>
    <xf numFmtId="0" fontId="0" fillId="2" borderId="1" xfId="22" applyFont="1" applyFill="1" applyBorder="1" applyAlignment="1">
      <alignment horizontal="justify" vertical="center"/>
      <protection/>
    </xf>
    <xf numFmtId="0" fontId="0" fillId="2" borderId="0" xfId="0" applyFont="1" applyFill="1" applyBorder="1" applyAlignment="1">
      <alignment vertical="top"/>
    </xf>
    <xf numFmtId="43" fontId="0" fillId="2" borderId="0" xfId="15" applyFont="1" applyFill="1" applyBorder="1" applyAlignment="1">
      <alignment horizontal="right" vertical="top"/>
    </xf>
    <xf numFmtId="178" fontId="0" fillId="2" borderId="4" xfId="22" applyNumberFormat="1" applyFont="1" applyFill="1" applyBorder="1" applyAlignment="1">
      <alignment horizontal="justify" vertical="center"/>
      <protection/>
    </xf>
    <xf numFmtId="0" fontId="0" fillId="2" borderId="4" xfId="22" applyFont="1" applyFill="1" applyBorder="1" applyAlignment="1">
      <alignment horizontal="justify" vertical="center"/>
      <protection/>
    </xf>
    <xf numFmtId="178" fontId="0" fillId="2" borderId="5" xfId="22" applyNumberFormat="1" applyFont="1" applyFill="1" applyBorder="1" applyAlignment="1">
      <alignment horizontal="justify" vertical="center"/>
      <protection/>
    </xf>
    <xf numFmtId="0" fontId="0" fillId="2" borderId="5" xfId="22" applyFont="1" applyFill="1" applyBorder="1" applyAlignment="1">
      <alignment horizontal="justify" vertical="center"/>
      <protection/>
    </xf>
    <xf numFmtId="0" fontId="0" fillId="0" borderId="0" xfId="23" applyFont="1" applyFill="1" applyBorder="1" applyAlignment="1">
      <alignment vertical="top"/>
      <protection/>
    </xf>
    <xf numFmtId="0" fontId="0" fillId="0" borderId="0" xfId="0" applyFill="1" applyAlignment="1">
      <alignment vertical="top"/>
    </xf>
    <xf numFmtId="0" fontId="0" fillId="2" borderId="0" xfId="23" applyFont="1" applyFill="1" applyBorder="1" applyAlignment="1">
      <alignment horizontal="justify" vertical="top"/>
      <protection/>
    </xf>
    <xf numFmtId="178" fontId="0" fillId="2" borderId="0" xfId="15" applyNumberFormat="1" applyFont="1" applyFill="1" applyAlignment="1">
      <alignment/>
    </xf>
    <xf numFmtId="178" fontId="0" fillId="2" borderId="4" xfId="15" applyNumberFormat="1" applyFont="1" applyFill="1" applyBorder="1" applyAlignment="1">
      <alignment/>
    </xf>
    <xf numFmtId="178" fontId="0" fillId="2" borderId="1" xfId="15" applyNumberFormat="1" applyFont="1" applyFill="1" applyBorder="1" applyAlignment="1">
      <alignment/>
    </xf>
    <xf numFmtId="178" fontId="0" fillId="2" borderId="3" xfId="15" applyNumberFormat="1" applyFont="1" applyFill="1" applyBorder="1" applyAlignment="1">
      <alignment/>
    </xf>
    <xf numFmtId="43" fontId="0" fillId="2" borderId="3" xfId="0" applyNumberFormat="1" applyFont="1" applyFill="1" applyBorder="1" applyAlignment="1">
      <alignment/>
    </xf>
    <xf numFmtId="178" fontId="0" fillId="2" borderId="0" xfId="15" applyNumberFormat="1" applyFont="1" applyFill="1" applyBorder="1" applyAlignment="1">
      <alignment/>
    </xf>
    <xf numFmtId="178" fontId="0" fillId="2" borderId="0" xfId="15" applyNumberFormat="1" applyFont="1" applyFill="1" applyBorder="1" applyAlignment="1">
      <alignment horizontal="right"/>
    </xf>
    <xf numFmtId="0" fontId="1" fillId="0" borderId="0" xfId="23" applyFont="1" applyFill="1">
      <alignment/>
      <protection/>
    </xf>
    <xf numFmtId="43" fontId="0" fillId="0" borderId="3" xfId="15" applyNumberFormat="1" applyFont="1" applyFill="1" applyBorder="1" applyAlignment="1">
      <alignment horizontal="right"/>
    </xf>
    <xf numFmtId="178" fontId="0" fillId="2" borderId="5" xfId="15" applyNumberFormat="1" applyFont="1" applyFill="1" applyBorder="1" applyAlignment="1">
      <alignment horizontal="center" vertical="top"/>
    </xf>
    <xf numFmtId="178" fontId="0" fillId="2" borderId="0" xfId="15" applyNumberFormat="1" applyFont="1" applyFill="1" applyAlignment="1">
      <alignment horizontal="center"/>
    </xf>
    <xf numFmtId="0" fontId="0" fillId="2" borderId="0" xfId="23" applyFont="1" applyFill="1" applyAlignment="1">
      <alignment horizontal="justify" vertical="justify"/>
      <protection/>
    </xf>
    <xf numFmtId="0" fontId="1" fillId="2" borderId="0" xfId="0" applyFont="1" applyFill="1" applyAlignment="1">
      <alignment horizontal="center" vertical="top"/>
    </xf>
    <xf numFmtId="0" fontId="0" fillId="2" borderId="0" xfId="23" applyFont="1" applyFill="1" applyAlignment="1" quotePrefix="1">
      <alignment horizontal="justify" vertical="top"/>
      <protection/>
    </xf>
    <xf numFmtId="0" fontId="1" fillId="0" borderId="0" xfId="23" applyFont="1" applyFill="1" applyAlignment="1">
      <alignment horizontal="left"/>
      <protection/>
    </xf>
    <xf numFmtId="0" fontId="1" fillId="0" borderId="0" xfId="23" applyFont="1" applyFill="1" applyAlignment="1">
      <alignment horizontal="justify" vertical="top"/>
      <protection/>
    </xf>
    <xf numFmtId="0" fontId="0" fillId="0" borderId="0" xfId="23" applyFont="1" applyFill="1">
      <alignment/>
      <protection/>
    </xf>
    <xf numFmtId="0" fontId="0" fillId="2" borderId="0" xfId="0" applyFill="1" applyAlignment="1">
      <alignment vertical="top"/>
    </xf>
    <xf numFmtId="0" fontId="0" fillId="2" borderId="0" xfId="0" applyFill="1" applyAlignment="1" quotePrefix="1">
      <alignment horizontal="justify" vertical="top"/>
    </xf>
    <xf numFmtId="178" fontId="5" fillId="2" borderId="0" xfId="15" applyNumberFormat="1" applyFont="1" applyFill="1" applyBorder="1" applyAlignment="1">
      <alignment horizontal="center" vertical="top"/>
    </xf>
    <xf numFmtId="178" fontId="5" fillId="2" borderId="5" xfId="15" applyNumberFormat="1" applyFont="1" applyFill="1" applyBorder="1" applyAlignment="1">
      <alignment horizontal="justify" vertical="top"/>
    </xf>
    <xf numFmtId="0" fontId="6" fillId="2" borderId="0" xfId="23" applyFont="1" applyFill="1" applyBorder="1" applyAlignment="1">
      <alignment horizontal="justify" vertical="top"/>
      <protection/>
    </xf>
    <xf numFmtId="0" fontId="0" fillId="2" borderId="0" xfId="0" applyFill="1" applyAlignment="1">
      <alignment horizontal="justify" vertical="top" wrapText="1"/>
    </xf>
    <xf numFmtId="0" fontId="0" fillId="2" borderId="0" xfId="23" applyFont="1" applyFill="1" applyAlignment="1">
      <alignment horizontal="justify" vertical="top"/>
      <protection/>
    </xf>
    <xf numFmtId="178" fontId="0" fillId="2" borderId="0" xfId="15" applyNumberFormat="1" applyFont="1" applyFill="1" applyBorder="1" applyAlignment="1">
      <alignment horizontal="right" vertical="top"/>
    </xf>
    <xf numFmtId="0" fontId="0" fillId="2" borderId="0" xfId="23" applyFont="1" applyFill="1" applyAlignment="1">
      <alignment horizontal="justify" vertical="top"/>
      <protection/>
    </xf>
    <xf numFmtId="0" fontId="0" fillId="2" borderId="0" xfId="0" applyFont="1" applyFill="1" applyAlignment="1">
      <alignment horizontal="justify" vertical="top"/>
    </xf>
    <xf numFmtId="0" fontId="1" fillId="2" borderId="0" xfId="23" applyFont="1" applyFill="1" applyAlignment="1">
      <alignment horizontal="center"/>
      <protection/>
    </xf>
    <xf numFmtId="0" fontId="1" fillId="2" borderId="0" xfId="0" applyFont="1" applyFill="1" applyAlignment="1" applyProtection="1">
      <alignment horizontal="justify" vertical="top"/>
      <protection locked="0"/>
    </xf>
    <xf numFmtId="0" fontId="0" fillId="0" borderId="0" xfId="0" applyFont="1" applyAlignment="1" applyProtection="1">
      <alignment/>
      <protection locked="0"/>
    </xf>
    <xf numFmtId="0" fontId="0" fillId="2" borderId="0" xfId="0" applyFont="1" applyFill="1" applyAlignment="1">
      <alignment horizontal="center" wrapText="1"/>
    </xf>
    <xf numFmtId="0" fontId="1" fillId="2" borderId="0" xfId="0" applyFont="1" applyFill="1" applyAlignment="1">
      <alignment horizontal="center" vertical="top"/>
    </xf>
    <xf numFmtId="0" fontId="0" fillId="2" borderId="0" xfId="0" applyFont="1" applyFill="1" applyAlignment="1">
      <alignment horizontal="justify" vertical="top"/>
    </xf>
    <xf numFmtId="0" fontId="1" fillId="2" borderId="0" xfId="0" applyFont="1" applyFill="1" applyAlignment="1">
      <alignment horizontal="center" vertical="top"/>
    </xf>
    <xf numFmtId="0" fontId="1" fillId="2" borderId="0" xfId="0" applyFont="1" applyFill="1" applyAlignment="1">
      <alignment horizontal="justify" vertical="top"/>
    </xf>
    <xf numFmtId="0" fontId="0" fillId="2" borderId="0" xfId="0" applyFont="1" applyFill="1" applyAlignment="1">
      <alignment horizontal="justify" vertical="justify"/>
    </xf>
    <xf numFmtId="0" fontId="1" fillId="2" borderId="0" xfId="0" applyNumberFormat="1" applyFont="1" applyFill="1" applyBorder="1" applyAlignment="1">
      <alignment horizontal="center"/>
    </xf>
    <xf numFmtId="0" fontId="0" fillId="0" borderId="0" xfId="0" applyAlignment="1">
      <alignment horizontal="justify" vertical="top"/>
    </xf>
    <xf numFmtId="0" fontId="0" fillId="2" borderId="0" xfId="0" applyFont="1" applyFill="1" applyBorder="1" applyAlignment="1">
      <alignment horizontal="justify" vertical="justify"/>
    </xf>
    <xf numFmtId="0" fontId="0" fillId="2" borderId="0" xfId="0" applyFill="1" applyAlignment="1">
      <alignment horizontal="justify" vertical="justify"/>
    </xf>
    <xf numFmtId="0" fontId="0" fillId="2" borderId="0" xfId="0" applyFont="1" applyFill="1" applyAlignment="1">
      <alignment horizontal="justify" vertical="justify"/>
    </xf>
    <xf numFmtId="0" fontId="1" fillId="2" borderId="0" xfId="0" applyFont="1" applyFill="1" applyAlignment="1">
      <alignment horizontal="justify" vertical="top"/>
    </xf>
    <xf numFmtId="0" fontId="0" fillId="2" borderId="0" xfId="0" applyFont="1" applyFill="1" applyAlignment="1">
      <alignment horizontal="justify" vertical="top"/>
    </xf>
    <xf numFmtId="0" fontId="1" fillId="2" borderId="0" xfId="0" applyFont="1" applyFill="1" applyAlignment="1">
      <alignment horizontal="center" vertical="justify"/>
    </xf>
    <xf numFmtId="0" fontId="1" fillId="0" borderId="0" xfId="0" applyFont="1" applyAlignment="1">
      <alignment horizontal="center" vertical="justify"/>
    </xf>
    <xf numFmtId="0" fontId="0" fillId="2" borderId="0" xfId="23" applyFont="1" applyFill="1" applyAlignment="1">
      <alignment horizontal="justify" vertical="justify"/>
      <protection/>
    </xf>
    <xf numFmtId="0" fontId="0" fillId="0" borderId="0" xfId="0" applyAlignment="1">
      <alignment horizontal="justify" vertical="justify"/>
    </xf>
    <xf numFmtId="0" fontId="0" fillId="2" borderId="0" xfId="21" applyFont="1" applyFill="1" applyAlignment="1">
      <alignment horizontal="justify" vertical="top"/>
      <protection/>
    </xf>
    <xf numFmtId="0" fontId="0" fillId="0" borderId="0" xfId="0" applyFont="1" applyAlignment="1">
      <alignment horizontal="justify" vertical="top"/>
    </xf>
    <xf numFmtId="0" fontId="0" fillId="3" borderId="0" xfId="23" applyFont="1" applyFill="1" applyBorder="1" applyAlignment="1">
      <alignment horizontal="justify" vertical="top"/>
      <protection/>
    </xf>
    <xf numFmtId="0" fontId="0" fillId="2" borderId="0" xfId="0" applyFont="1" applyFill="1" applyAlignment="1">
      <alignment horizontal="center"/>
    </xf>
    <xf numFmtId="0" fontId="0" fillId="2" borderId="0" xfId="23" applyFont="1" applyFill="1" applyAlignment="1">
      <alignment horizontal="justify" vertical="justify"/>
      <protection/>
    </xf>
    <xf numFmtId="0" fontId="0" fillId="2" borderId="0" xfId="23" applyFont="1" applyFill="1" applyAlignment="1">
      <alignment horizontal="justify" vertical="top"/>
      <protection/>
    </xf>
    <xf numFmtId="0" fontId="0" fillId="2" borderId="0" xfId="23" applyFont="1" applyFill="1" applyAlignment="1">
      <alignment horizontal="justify" vertical="justify"/>
      <protection/>
    </xf>
    <xf numFmtId="0" fontId="1" fillId="2" borderId="0" xfId="23" applyFont="1" applyFill="1" applyAlignment="1">
      <alignment horizontal="center" vertical="justify"/>
      <protection/>
    </xf>
    <xf numFmtId="0" fontId="1" fillId="2" borderId="0" xfId="23" applyFont="1" applyFill="1" applyAlignment="1">
      <alignment horizontal="justify" vertical="justify"/>
      <protection/>
    </xf>
    <xf numFmtId="0" fontId="0" fillId="0" borderId="0" xfId="0" applyFont="1" applyAlignment="1">
      <alignment horizontal="justify" vertical="justify"/>
    </xf>
    <xf numFmtId="0" fontId="0" fillId="2" borderId="0" xfId="0" applyFont="1" applyFill="1" applyAlignment="1">
      <alignment horizontal="justify" vertical="justify"/>
    </xf>
    <xf numFmtId="0" fontId="0" fillId="2" borderId="0" xfId="23" applyFont="1" applyFill="1" applyBorder="1" applyAlignment="1" applyProtection="1">
      <alignment horizontal="justify" vertical="justify"/>
      <protection locked="0"/>
    </xf>
    <xf numFmtId="0" fontId="1" fillId="2" borderId="0" xfId="23" applyFont="1" applyFill="1" applyAlignment="1">
      <alignment horizontal="justify" vertical="top"/>
      <protection/>
    </xf>
    <xf numFmtId="0" fontId="0" fillId="2" borderId="0" xfId="23" applyFont="1" applyFill="1" applyBorder="1" applyAlignment="1">
      <alignment horizontal="justify" vertical="top"/>
      <protection/>
    </xf>
    <xf numFmtId="0" fontId="0" fillId="0" borderId="0" xfId="23" applyFont="1" applyFill="1" applyBorder="1" applyAlignment="1">
      <alignment horizontal="justify" vertical="top"/>
      <protection/>
    </xf>
    <xf numFmtId="0" fontId="0" fillId="2" borderId="0" xfId="0" applyFill="1" applyAlignment="1">
      <alignment horizontal="justify" vertical="top"/>
    </xf>
    <xf numFmtId="0" fontId="0" fillId="0" borderId="0" xfId="0" applyFill="1" applyAlignment="1">
      <alignment horizontal="left" vertical="top" indent="3"/>
    </xf>
    <xf numFmtId="0" fontId="0" fillId="2" borderId="0" xfId="0" applyFill="1" applyAlignment="1">
      <alignment horizontal="left" vertical="top"/>
    </xf>
    <xf numFmtId="0" fontId="0" fillId="2" borderId="0" xfId="23" applyFont="1" applyFill="1" applyAlignment="1" quotePrefix="1">
      <alignment horizontal="justify" vertical="top"/>
      <protection/>
    </xf>
    <xf numFmtId="0" fontId="5" fillId="2" borderId="0" xfId="23" applyFont="1" applyFill="1" applyAlignment="1">
      <alignment horizontal="justify" vertical="justify"/>
      <protection/>
    </xf>
    <xf numFmtId="0" fontId="1" fillId="2" borderId="0" xfId="0" applyFont="1" applyFill="1" applyBorder="1" applyAlignment="1">
      <alignment horizontal="center" vertical="top"/>
    </xf>
  </cellXfs>
  <cellStyles count="11">
    <cellStyle name="Normal" xfId="0"/>
    <cellStyle name="Comma" xfId="15"/>
    <cellStyle name="Comma [0]" xfId="16"/>
    <cellStyle name="Currency" xfId="17"/>
    <cellStyle name="Currency [0]" xfId="18"/>
    <cellStyle name="Followed Hyperlink" xfId="19"/>
    <cellStyle name="Hyperlink" xfId="20"/>
    <cellStyle name="Normal_Copy of Notes" xfId="21"/>
    <cellStyle name="Normal_Notes" xfId="22"/>
    <cellStyle name="Normal_Sheet5"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1438275</xdr:colOff>
      <xdr:row>3</xdr:row>
      <xdr:rowOff>95250</xdr:rowOff>
    </xdr:to>
    <xdr:pic>
      <xdr:nvPicPr>
        <xdr:cNvPr id="1" name="Picture 5"/>
        <xdr:cNvPicPr preferRelativeResize="1">
          <a:picLocks noChangeAspect="1"/>
        </xdr:cNvPicPr>
      </xdr:nvPicPr>
      <xdr:blipFill>
        <a:blip r:embed="rId1"/>
        <a:stretch>
          <a:fillRect/>
        </a:stretch>
      </xdr:blipFill>
      <xdr:spPr>
        <a:xfrm>
          <a:off x="0" y="9525"/>
          <a:ext cx="18859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95250</xdr:rowOff>
    </xdr:to>
    <xdr:pic>
      <xdr:nvPicPr>
        <xdr:cNvPr id="1" name="Picture 5"/>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0</xdr:col>
      <xdr:colOff>9525</xdr:colOff>
      <xdr:row>51</xdr:row>
      <xdr:rowOff>9525</xdr:rowOff>
    </xdr:from>
    <xdr:to>
      <xdr:col>0</xdr:col>
      <xdr:colOff>1895475</xdr:colOff>
      <xdr:row>54</xdr:row>
      <xdr:rowOff>95250</xdr:rowOff>
    </xdr:to>
    <xdr:pic>
      <xdr:nvPicPr>
        <xdr:cNvPr id="2" name="Picture 6"/>
        <xdr:cNvPicPr preferRelativeResize="1">
          <a:picLocks noChangeAspect="1"/>
        </xdr:cNvPicPr>
      </xdr:nvPicPr>
      <xdr:blipFill>
        <a:blip r:embed="rId1"/>
        <a:stretch>
          <a:fillRect/>
        </a:stretch>
      </xdr:blipFill>
      <xdr:spPr>
        <a:xfrm>
          <a:off x="9525" y="9763125"/>
          <a:ext cx="188595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123825</xdr:rowOff>
    </xdr:to>
    <xdr:pic>
      <xdr:nvPicPr>
        <xdr:cNvPr id="1" name="Picture 4"/>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0</xdr:col>
      <xdr:colOff>9525</xdr:colOff>
      <xdr:row>52</xdr:row>
      <xdr:rowOff>9525</xdr:rowOff>
    </xdr:from>
    <xdr:to>
      <xdr:col>0</xdr:col>
      <xdr:colOff>1895475</xdr:colOff>
      <xdr:row>55</xdr:row>
      <xdr:rowOff>123825</xdr:rowOff>
    </xdr:to>
    <xdr:pic>
      <xdr:nvPicPr>
        <xdr:cNvPr id="2" name="Picture 5"/>
        <xdr:cNvPicPr preferRelativeResize="1">
          <a:picLocks noChangeAspect="1"/>
        </xdr:cNvPicPr>
      </xdr:nvPicPr>
      <xdr:blipFill>
        <a:blip r:embed="rId1"/>
        <a:stretch>
          <a:fillRect/>
        </a:stretch>
      </xdr:blipFill>
      <xdr:spPr>
        <a:xfrm>
          <a:off x="9525" y="9353550"/>
          <a:ext cx="18859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1895475</xdr:colOff>
      <xdr:row>3</xdr:row>
      <xdr:rowOff>95250</xdr:rowOff>
    </xdr:to>
    <xdr:pic>
      <xdr:nvPicPr>
        <xdr:cNvPr id="1" name="Picture 9"/>
        <xdr:cNvPicPr preferRelativeResize="1">
          <a:picLocks noChangeAspect="1"/>
        </xdr:cNvPicPr>
      </xdr:nvPicPr>
      <xdr:blipFill>
        <a:blip r:embed="rId1"/>
        <a:stretch>
          <a:fillRect/>
        </a:stretch>
      </xdr:blipFill>
      <xdr:spPr>
        <a:xfrm>
          <a:off x="9525" y="9525"/>
          <a:ext cx="1885950" cy="657225"/>
        </a:xfrm>
        <a:prstGeom prst="rect">
          <a:avLst/>
        </a:prstGeom>
        <a:noFill/>
        <a:ln w="9525" cmpd="sng">
          <a:noFill/>
        </a:ln>
      </xdr:spPr>
    </xdr:pic>
    <xdr:clientData/>
  </xdr:twoCellAnchor>
  <xdr:twoCellAnchor>
    <xdr:from>
      <xdr:col>6</xdr:col>
      <xdr:colOff>590550</xdr:colOff>
      <xdr:row>13</xdr:row>
      <xdr:rowOff>104775</xdr:rowOff>
    </xdr:from>
    <xdr:to>
      <xdr:col>6</xdr:col>
      <xdr:colOff>628650</xdr:colOff>
      <xdr:row>13</xdr:row>
      <xdr:rowOff>104775</xdr:rowOff>
    </xdr:to>
    <xdr:sp>
      <xdr:nvSpPr>
        <xdr:cNvPr id="2" name="Line 11"/>
        <xdr:cNvSpPr>
          <a:spLocks/>
        </xdr:cNvSpPr>
      </xdr:nvSpPr>
      <xdr:spPr>
        <a:xfrm>
          <a:off x="4886325" y="2581275"/>
          <a:ext cx="38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95250</xdr:colOff>
      <xdr:row>13</xdr:row>
      <xdr:rowOff>114300</xdr:rowOff>
    </xdr:from>
    <xdr:to>
      <xdr:col>4</xdr:col>
      <xdr:colOff>95250</xdr:colOff>
      <xdr:row>13</xdr:row>
      <xdr:rowOff>114300</xdr:rowOff>
    </xdr:to>
    <xdr:sp>
      <xdr:nvSpPr>
        <xdr:cNvPr id="3" name="Line 21"/>
        <xdr:cNvSpPr>
          <a:spLocks/>
        </xdr:cNvSpPr>
      </xdr:nvSpPr>
      <xdr:spPr>
        <a:xfrm>
          <a:off x="3638550" y="2590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76200</xdr:colOff>
      <xdr:row>13</xdr:row>
      <xdr:rowOff>104775</xdr:rowOff>
    </xdr:from>
    <xdr:to>
      <xdr:col>4</xdr:col>
      <xdr:colOff>104775</xdr:colOff>
      <xdr:row>13</xdr:row>
      <xdr:rowOff>104775</xdr:rowOff>
    </xdr:to>
    <xdr:sp>
      <xdr:nvSpPr>
        <xdr:cNvPr id="4" name="Line 22"/>
        <xdr:cNvSpPr>
          <a:spLocks/>
        </xdr:cNvSpPr>
      </xdr:nvSpPr>
      <xdr:spPr>
        <a:xfrm rot="16200000" flipH="1" flipV="1">
          <a:off x="3619500" y="2581275"/>
          <a:ext cx="28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1590675</xdr:colOff>
      <xdr:row>3</xdr:row>
      <xdr:rowOff>95250</xdr:rowOff>
    </xdr:to>
    <xdr:pic>
      <xdr:nvPicPr>
        <xdr:cNvPr id="1" name="Picture 4"/>
        <xdr:cNvPicPr preferRelativeResize="1">
          <a:picLocks noChangeAspect="1"/>
        </xdr:cNvPicPr>
      </xdr:nvPicPr>
      <xdr:blipFill>
        <a:blip r:embed="rId1"/>
        <a:stretch>
          <a:fillRect/>
        </a:stretch>
      </xdr:blipFill>
      <xdr:spPr>
        <a:xfrm>
          <a:off x="19050" y="9525"/>
          <a:ext cx="1885950" cy="657225"/>
        </a:xfrm>
        <a:prstGeom prst="rect">
          <a:avLst/>
        </a:prstGeom>
        <a:noFill/>
        <a:ln w="9525" cmpd="sng">
          <a:noFill/>
        </a:ln>
      </xdr:spPr>
    </xdr:pic>
    <xdr:clientData/>
  </xdr:twoCellAnchor>
  <xdr:twoCellAnchor>
    <xdr:from>
      <xdr:col>0</xdr:col>
      <xdr:colOff>19050</xdr:colOff>
      <xdr:row>52</xdr:row>
      <xdr:rowOff>9525</xdr:rowOff>
    </xdr:from>
    <xdr:to>
      <xdr:col>1</xdr:col>
      <xdr:colOff>1590675</xdr:colOff>
      <xdr:row>55</xdr:row>
      <xdr:rowOff>95250</xdr:rowOff>
    </xdr:to>
    <xdr:pic>
      <xdr:nvPicPr>
        <xdr:cNvPr id="2" name="Picture 5"/>
        <xdr:cNvPicPr preferRelativeResize="1">
          <a:picLocks noChangeAspect="1"/>
        </xdr:cNvPicPr>
      </xdr:nvPicPr>
      <xdr:blipFill>
        <a:blip r:embed="rId1"/>
        <a:stretch>
          <a:fillRect/>
        </a:stretch>
      </xdr:blipFill>
      <xdr:spPr>
        <a:xfrm>
          <a:off x="19050" y="9934575"/>
          <a:ext cx="1885950"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xdr:col>
      <xdr:colOff>1190625</xdr:colOff>
      <xdr:row>3</xdr:row>
      <xdr:rowOff>66675</xdr:rowOff>
    </xdr:to>
    <xdr:pic>
      <xdr:nvPicPr>
        <xdr:cNvPr id="1" name="Picture 52"/>
        <xdr:cNvPicPr preferRelativeResize="1">
          <a:picLocks noChangeAspect="1"/>
        </xdr:cNvPicPr>
      </xdr:nvPicPr>
      <xdr:blipFill>
        <a:blip r:embed="rId1"/>
        <a:stretch>
          <a:fillRect/>
        </a:stretch>
      </xdr:blipFill>
      <xdr:spPr>
        <a:xfrm>
          <a:off x="19050" y="9525"/>
          <a:ext cx="1885950" cy="628650"/>
        </a:xfrm>
        <a:prstGeom prst="rect">
          <a:avLst/>
        </a:prstGeom>
        <a:noFill/>
        <a:ln w="9525" cmpd="sng">
          <a:noFill/>
        </a:ln>
      </xdr:spPr>
    </xdr:pic>
    <xdr:clientData/>
  </xdr:twoCellAnchor>
  <xdr:twoCellAnchor>
    <xdr:from>
      <xdr:col>0</xdr:col>
      <xdr:colOff>19050</xdr:colOff>
      <xdr:row>100</xdr:row>
      <xdr:rowOff>9525</xdr:rowOff>
    </xdr:from>
    <xdr:to>
      <xdr:col>1</xdr:col>
      <xdr:colOff>1190625</xdr:colOff>
      <xdr:row>103</xdr:row>
      <xdr:rowOff>66675</xdr:rowOff>
    </xdr:to>
    <xdr:pic>
      <xdr:nvPicPr>
        <xdr:cNvPr id="2" name="Picture 57"/>
        <xdr:cNvPicPr preferRelativeResize="1">
          <a:picLocks noChangeAspect="1"/>
        </xdr:cNvPicPr>
      </xdr:nvPicPr>
      <xdr:blipFill>
        <a:blip r:embed="rId1"/>
        <a:stretch>
          <a:fillRect/>
        </a:stretch>
      </xdr:blipFill>
      <xdr:spPr>
        <a:xfrm>
          <a:off x="19050" y="19059525"/>
          <a:ext cx="1885950" cy="628650"/>
        </a:xfrm>
        <a:prstGeom prst="rect">
          <a:avLst/>
        </a:prstGeom>
        <a:noFill/>
        <a:ln w="9525" cmpd="sng">
          <a:noFill/>
        </a:ln>
      </xdr:spPr>
    </xdr:pic>
    <xdr:clientData/>
  </xdr:twoCellAnchor>
  <xdr:twoCellAnchor>
    <xdr:from>
      <xdr:col>0</xdr:col>
      <xdr:colOff>19050</xdr:colOff>
      <xdr:row>50</xdr:row>
      <xdr:rowOff>9525</xdr:rowOff>
    </xdr:from>
    <xdr:to>
      <xdr:col>1</xdr:col>
      <xdr:colOff>1190625</xdr:colOff>
      <xdr:row>53</xdr:row>
      <xdr:rowOff>66675</xdr:rowOff>
    </xdr:to>
    <xdr:pic>
      <xdr:nvPicPr>
        <xdr:cNvPr id="3" name="Picture 79"/>
        <xdr:cNvPicPr preferRelativeResize="1">
          <a:picLocks noChangeAspect="1"/>
        </xdr:cNvPicPr>
      </xdr:nvPicPr>
      <xdr:blipFill>
        <a:blip r:embed="rId1"/>
        <a:stretch>
          <a:fillRect/>
        </a:stretch>
      </xdr:blipFill>
      <xdr:spPr>
        <a:xfrm>
          <a:off x="19050" y="9534525"/>
          <a:ext cx="1885950" cy="628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1181100</xdr:colOff>
      <xdr:row>3</xdr:row>
      <xdr:rowOff>57150</xdr:rowOff>
    </xdr:to>
    <xdr:pic>
      <xdr:nvPicPr>
        <xdr:cNvPr id="1" name="Picture 1"/>
        <xdr:cNvPicPr preferRelativeResize="1">
          <a:picLocks noChangeAspect="1"/>
        </xdr:cNvPicPr>
      </xdr:nvPicPr>
      <xdr:blipFill>
        <a:blip r:embed="rId1"/>
        <a:stretch>
          <a:fillRect/>
        </a:stretch>
      </xdr:blipFill>
      <xdr:spPr>
        <a:xfrm>
          <a:off x="9525" y="0"/>
          <a:ext cx="1885950" cy="628650"/>
        </a:xfrm>
        <a:prstGeom prst="rect">
          <a:avLst/>
        </a:prstGeom>
        <a:noFill/>
        <a:ln w="9525" cmpd="sng">
          <a:noFill/>
        </a:ln>
      </xdr:spPr>
    </xdr:pic>
    <xdr:clientData/>
  </xdr:twoCellAnchor>
  <xdr:twoCellAnchor>
    <xdr:from>
      <xdr:col>0</xdr:col>
      <xdr:colOff>9525</xdr:colOff>
      <xdr:row>53</xdr:row>
      <xdr:rowOff>9525</xdr:rowOff>
    </xdr:from>
    <xdr:to>
      <xdr:col>1</xdr:col>
      <xdr:colOff>1181100</xdr:colOff>
      <xdr:row>56</xdr:row>
      <xdr:rowOff>66675</xdr:rowOff>
    </xdr:to>
    <xdr:pic>
      <xdr:nvPicPr>
        <xdr:cNvPr id="2" name="Picture 2"/>
        <xdr:cNvPicPr preferRelativeResize="1">
          <a:picLocks noChangeAspect="1"/>
        </xdr:cNvPicPr>
      </xdr:nvPicPr>
      <xdr:blipFill>
        <a:blip r:embed="rId1"/>
        <a:stretch>
          <a:fillRect/>
        </a:stretch>
      </xdr:blipFill>
      <xdr:spPr>
        <a:xfrm>
          <a:off x="9525" y="10106025"/>
          <a:ext cx="1885950" cy="628650"/>
        </a:xfrm>
        <a:prstGeom prst="rect">
          <a:avLst/>
        </a:prstGeom>
        <a:noFill/>
        <a:ln w="9525" cmpd="sng">
          <a:noFill/>
        </a:ln>
      </xdr:spPr>
    </xdr:pic>
    <xdr:clientData/>
  </xdr:twoCellAnchor>
  <xdr:twoCellAnchor>
    <xdr:from>
      <xdr:col>0</xdr:col>
      <xdr:colOff>9525</xdr:colOff>
      <xdr:row>106</xdr:row>
      <xdr:rowOff>0</xdr:rowOff>
    </xdr:from>
    <xdr:to>
      <xdr:col>1</xdr:col>
      <xdr:colOff>1181100</xdr:colOff>
      <xdr:row>106</xdr:row>
      <xdr:rowOff>0</xdr:rowOff>
    </xdr:to>
    <xdr:pic>
      <xdr:nvPicPr>
        <xdr:cNvPr id="3" name="Picture 3"/>
        <xdr:cNvPicPr preferRelativeResize="1">
          <a:picLocks noChangeAspect="1"/>
        </xdr:cNvPicPr>
      </xdr:nvPicPr>
      <xdr:blipFill>
        <a:blip r:embed="rId1"/>
        <a:stretch>
          <a:fillRect/>
        </a:stretch>
      </xdr:blipFill>
      <xdr:spPr>
        <a:xfrm>
          <a:off x="9525" y="20193000"/>
          <a:ext cx="1885950" cy="0"/>
        </a:xfrm>
        <a:prstGeom prst="rect">
          <a:avLst/>
        </a:prstGeom>
        <a:noFill/>
        <a:ln w="9525" cmpd="sng">
          <a:noFill/>
        </a:ln>
      </xdr:spPr>
    </xdr:pic>
    <xdr:clientData/>
  </xdr:twoCellAnchor>
  <xdr:twoCellAnchor>
    <xdr:from>
      <xdr:col>0</xdr:col>
      <xdr:colOff>0</xdr:colOff>
      <xdr:row>106</xdr:row>
      <xdr:rowOff>9525</xdr:rowOff>
    </xdr:from>
    <xdr:to>
      <xdr:col>1</xdr:col>
      <xdr:colOff>1171575</xdr:colOff>
      <xdr:row>109</xdr:row>
      <xdr:rowOff>66675</xdr:rowOff>
    </xdr:to>
    <xdr:pic>
      <xdr:nvPicPr>
        <xdr:cNvPr id="4" name="Picture 4"/>
        <xdr:cNvPicPr preferRelativeResize="1">
          <a:picLocks noChangeAspect="1"/>
        </xdr:cNvPicPr>
      </xdr:nvPicPr>
      <xdr:blipFill>
        <a:blip r:embed="rId1"/>
        <a:stretch>
          <a:fillRect/>
        </a:stretch>
      </xdr:blipFill>
      <xdr:spPr>
        <a:xfrm>
          <a:off x="0" y="20202525"/>
          <a:ext cx="1885950" cy="628650"/>
        </a:xfrm>
        <a:prstGeom prst="rect">
          <a:avLst/>
        </a:prstGeom>
        <a:noFill/>
        <a:ln w="9525" cmpd="sng">
          <a:noFill/>
        </a:ln>
      </xdr:spPr>
    </xdr:pic>
    <xdr:clientData/>
  </xdr:twoCellAnchor>
  <xdr:twoCellAnchor>
    <xdr:from>
      <xdr:col>0</xdr:col>
      <xdr:colOff>0</xdr:colOff>
      <xdr:row>158</xdr:row>
      <xdr:rowOff>9525</xdr:rowOff>
    </xdr:from>
    <xdr:to>
      <xdr:col>1</xdr:col>
      <xdr:colOff>1171575</xdr:colOff>
      <xdr:row>161</xdr:row>
      <xdr:rowOff>66675</xdr:rowOff>
    </xdr:to>
    <xdr:pic>
      <xdr:nvPicPr>
        <xdr:cNvPr id="5" name="Picture 5"/>
        <xdr:cNvPicPr preferRelativeResize="1">
          <a:picLocks noChangeAspect="1"/>
        </xdr:cNvPicPr>
      </xdr:nvPicPr>
      <xdr:blipFill>
        <a:blip r:embed="rId1"/>
        <a:stretch>
          <a:fillRect/>
        </a:stretch>
      </xdr:blipFill>
      <xdr:spPr>
        <a:xfrm>
          <a:off x="0" y="30146625"/>
          <a:ext cx="1885950" cy="628650"/>
        </a:xfrm>
        <a:prstGeom prst="rect">
          <a:avLst/>
        </a:prstGeom>
        <a:noFill/>
        <a:ln w="9525" cmpd="sng">
          <a:noFill/>
        </a:ln>
      </xdr:spPr>
    </xdr:pic>
    <xdr:clientData/>
  </xdr:twoCellAnchor>
  <xdr:twoCellAnchor>
    <xdr:from>
      <xdr:col>0</xdr:col>
      <xdr:colOff>9525</xdr:colOff>
      <xdr:row>0</xdr:row>
      <xdr:rowOff>0</xdr:rowOff>
    </xdr:from>
    <xdr:to>
      <xdr:col>1</xdr:col>
      <xdr:colOff>1181100</xdr:colOff>
      <xdr:row>3</xdr:row>
      <xdr:rowOff>57150</xdr:rowOff>
    </xdr:to>
    <xdr:pic>
      <xdr:nvPicPr>
        <xdr:cNvPr id="6" name="Picture 7" descr="elsoftlogo"/>
        <xdr:cNvPicPr preferRelativeResize="1">
          <a:picLocks noChangeAspect="1"/>
        </xdr:cNvPicPr>
      </xdr:nvPicPr>
      <xdr:blipFill>
        <a:blip r:embed="rId1"/>
        <a:stretch>
          <a:fillRect/>
        </a:stretch>
      </xdr:blipFill>
      <xdr:spPr>
        <a:xfrm>
          <a:off x="9525" y="0"/>
          <a:ext cx="1885950" cy="628650"/>
        </a:xfrm>
        <a:prstGeom prst="rect">
          <a:avLst/>
        </a:prstGeom>
        <a:noFill/>
        <a:ln w="9525" cmpd="sng">
          <a:noFill/>
        </a:ln>
      </xdr:spPr>
    </xdr:pic>
    <xdr:clientData/>
  </xdr:twoCellAnchor>
  <xdr:twoCellAnchor>
    <xdr:from>
      <xdr:col>0</xdr:col>
      <xdr:colOff>9525</xdr:colOff>
      <xdr:row>53</xdr:row>
      <xdr:rowOff>9525</xdr:rowOff>
    </xdr:from>
    <xdr:to>
      <xdr:col>1</xdr:col>
      <xdr:colOff>1181100</xdr:colOff>
      <xdr:row>56</xdr:row>
      <xdr:rowOff>66675</xdr:rowOff>
    </xdr:to>
    <xdr:pic>
      <xdr:nvPicPr>
        <xdr:cNvPr id="7" name="Picture 9" descr="elsoftlogo"/>
        <xdr:cNvPicPr preferRelativeResize="1">
          <a:picLocks noChangeAspect="1"/>
        </xdr:cNvPicPr>
      </xdr:nvPicPr>
      <xdr:blipFill>
        <a:blip r:embed="rId1"/>
        <a:stretch>
          <a:fillRect/>
        </a:stretch>
      </xdr:blipFill>
      <xdr:spPr>
        <a:xfrm>
          <a:off x="9525" y="10106025"/>
          <a:ext cx="1885950" cy="628650"/>
        </a:xfrm>
        <a:prstGeom prst="rect">
          <a:avLst/>
        </a:prstGeom>
        <a:noFill/>
        <a:ln w="9525" cmpd="sng">
          <a:noFill/>
        </a:ln>
      </xdr:spPr>
    </xdr:pic>
    <xdr:clientData/>
  </xdr:twoCellAnchor>
  <xdr:twoCellAnchor>
    <xdr:from>
      <xdr:col>0</xdr:col>
      <xdr:colOff>9525</xdr:colOff>
      <xdr:row>106</xdr:row>
      <xdr:rowOff>0</xdr:rowOff>
    </xdr:from>
    <xdr:to>
      <xdr:col>1</xdr:col>
      <xdr:colOff>1181100</xdr:colOff>
      <xdr:row>106</xdr:row>
      <xdr:rowOff>0</xdr:rowOff>
    </xdr:to>
    <xdr:pic>
      <xdr:nvPicPr>
        <xdr:cNvPr id="8" name="Picture 10" descr="elsoftlogo"/>
        <xdr:cNvPicPr preferRelativeResize="1">
          <a:picLocks noChangeAspect="1"/>
        </xdr:cNvPicPr>
      </xdr:nvPicPr>
      <xdr:blipFill>
        <a:blip r:embed="rId1"/>
        <a:stretch>
          <a:fillRect/>
        </a:stretch>
      </xdr:blipFill>
      <xdr:spPr>
        <a:xfrm>
          <a:off x="9525" y="20193000"/>
          <a:ext cx="1885950" cy="0"/>
        </a:xfrm>
        <a:prstGeom prst="rect">
          <a:avLst/>
        </a:prstGeom>
        <a:noFill/>
        <a:ln w="9525" cmpd="sng">
          <a:noFill/>
        </a:ln>
      </xdr:spPr>
    </xdr:pic>
    <xdr:clientData/>
  </xdr:twoCellAnchor>
  <xdr:twoCellAnchor>
    <xdr:from>
      <xdr:col>0</xdr:col>
      <xdr:colOff>0</xdr:colOff>
      <xdr:row>106</xdr:row>
      <xdr:rowOff>9525</xdr:rowOff>
    </xdr:from>
    <xdr:to>
      <xdr:col>1</xdr:col>
      <xdr:colOff>1171575</xdr:colOff>
      <xdr:row>109</xdr:row>
      <xdr:rowOff>66675</xdr:rowOff>
    </xdr:to>
    <xdr:pic>
      <xdr:nvPicPr>
        <xdr:cNvPr id="9" name="Picture 11" descr="elsoftlogo"/>
        <xdr:cNvPicPr preferRelativeResize="1">
          <a:picLocks noChangeAspect="1"/>
        </xdr:cNvPicPr>
      </xdr:nvPicPr>
      <xdr:blipFill>
        <a:blip r:embed="rId1"/>
        <a:stretch>
          <a:fillRect/>
        </a:stretch>
      </xdr:blipFill>
      <xdr:spPr>
        <a:xfrm>
          <a:off x="0" y="20202525"/>
          <a:ext cx="1885950" cy="628650"/>
        </a:xfrm>
        <a:prstGeom prst="rect">
          <a:avLst/>
        </a:prstGeom>
        <a:noFill/>
        <a:ln w="9525" cmpd="sng">
          <a:noFill/>
        </a:ln>
      </xdr:spPr>
    </xdr:pic>
    <xdr:clientData/>
  </xdr:twoCellAnchor>
  <xdr:twoCellAnchor>
    <xdr:from>
      <xdr:col>0</xdr:col>
      <xdr:colOff>0</xdr:colOff>
      <xdr:row>158</xdr:row>
      <xdr:rowOff>9525</xdr:rowOff>
    </xdr:from>
    <xdr:to>
      <xdr:col>1</xdr:col>
      <xdr:colOff>1171575</xdr:colOff>
      <xdr:row>161</xdr:row>
      <xdr:rowOff>66675</xdr:rowOff>
    </xdr:to>
    <xdr:pic>
      <xdr:nvPicPr>
        <xdr:cNvPr id="10" name="Picture 12" descr="elsoftlogo"/>
        <xdr:cNvPicPr preferRelativeResize="1">
          <a:picLocks noChangeAspect="1"/>
        </xdr:cNvPicPr>
      </xdr:nvPicPr>
      <xdr:blipFill>
        <a:blip r:embed="rId1"/>
        <a:stretch>
          <a:fillRect/>
        </a:stretch>
      </xdr:blipFill>
      <xdr:spPr>
        <a:xfrm>
          <a:off x="0" y="30146625"/>
          <a:ext cx="1885950" cy="628650"/>
        </a:xfrm>
        <a:prstGeom prst="rect">
          <a:avLst/>
        </a:prstGeom>
        <a:noFill/>
        <a:ln w="9525" cmpd="sng">
          <a:noFill/>
        </a:ln>
      </xdr:spPr>
    </xdr:pic>
    <xdr:clientData/>
  </xdr:twoCellAnchor>
  <xdr:twoCellAnchor>
    <xdr:from>
      <xdr:col>0</xdr:col>
      <xdr:colOff>0</xdr:colOff>
      <xdr:row>207</xdr:row>
      <xdr:rowOff>0</xdr:rowOff>
    </xdr:from>
    <xdr:to>
      <xdr:col>1</xdr:col>
      <xdr:colOff>1171575</xdr:colOff>
      <xdr:row>207</xdr:row>
      <xdr:rowOff>0</xdr:rowOff>
    </xdr:to>
    <xdr:pic>
      <xdr:nvPicPr>
        <xdr:cNvPr id="11" name="Picture 12" descr="elsoftlogo"/>
        <xdr:cNvPicPr preferRelativeResize="1">
          <a:picLocks noChangeAspect="1"/>
        </xdr:cNvPicPr>
      </xdr:nvPicPr>
      <xdr:blipFill>
        <a:blip r:embed="rId1"/>
        <a:stretch>
          <a:fillRect/>
        </a:stretch>
      </xdr:blipFill>
      <xdr:spPr>
        <a:xfrm>
          <a:off x="0" y="39509700"/>
          <a:ext cx="18859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rsamalaysi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50"/>
  <sheetViews>
    <sheetView zoomScaleSheetLayoutView="100" workbookViewId="0" topLeftCell="A22">
      <selection activeCell="G28" sqref="G28"/>
    </sheetView>
  </sheetViews>
  <sheetFormatPr defaultColWidth="9.140625" defaultRowHeight="15"/>
  <cols>
    <col min="1" max="1" width="6.7109375" style="12" customWidth="1"/>
    <col min="2" max="2" width="32.7109375" style="3" customWidth="1"/>
    <col min="3" max="3" width="12.7109375" style="3" customWidth="1"/>
    <col min="4" max="4" width="0.85546875" style="3" customWidth="1"/>
    <col min="5" max="5" width="12.7109375" style="3" customWidth="1"/>
    <col min="6" max="6" width="0.85546875" style="3" customWidth="1"/>
    <col min="7" max="7" width="12.7109375" style="3" customWidth="1"/>
    <col min="8" max="8" width="0.85546875" style="3" customWidth="1"/>
    <col min="9" max="11" width="12.7109375" style="3" customWidth="1"/>
    <col min="12" max="16384" width="9.140625" style="3" customWidth="1"/>
  </cols>
  <sheetData>
    <row r="1" spans="1:9" ht="15">
      <c r="A1" s="27"/>
      <c r="B1" s="33"/>
      <c r="C1" s="33"/>
      <c r="D1" s="33"/>
      <c r="E1" s="33"/>
      <c r="F1" s="33"/>
      <c r="G1" s="33"/>
      <c r="H1" s="33"/>
      <c r="I1" s="33"/>
    </row>
    <row r="2" spans="1:9" ht="15">
      <c r="A2" s="27"/>
      <c r="B2" s="33"/>
      <c r="C2" s="33"/>
      <c r="D2" s="33"/>
      <c r="E2" s="33"/>
      <c r="F2" s="33"/>
      <c r="G2" s="33"/>
      <c r="H2" s="33"/>
      <c r="I2" s="33"/>
    </row>
    <row r="3" spans="1:9" ht="15">
      <c r="A3" s="27"/>
      <c r="B3" s="33"/>
      <c r="C3" s="33"/>
      <c r="D3" s="33"/>
      <c r="E3" s="33"/>
      <c r="F3" s="33"/>
      <c r="G3" s="33"/>
      <c r="H3" s="33"/>
      <c r="I3" s="33"/>
    </row>
    <row r="4" spans="1:9" ht="15">
      <c r="A4" s="27"/>
      <c r="B4" s="33"/>
      <c r="C4" s="33"/>
      <c r="D4" s="33"/>
      <c r="E4" s="33"/>
      <c r="F4" s="33"/>
      <c r="G4" s="33"/>
      <c r="H4" s="33"/>
      <c r="I4" s="33"/>
    </row>
    <row r="5" spans="1:9" ht="15">
      <c r="A5" s="27"/>
      <c r="B5" s="33"/>
      <c r="C5" s="33"/>
      <c r="D5" s="33"/>
      <c r="E5" s="33"/>
      <c r="F5" s="33"/>
      <c r="G5" s="33"/>
      <c r="H5" s="33"/>
      <c r="I5" s="33"/>
    </row>
    <row r="6" spans="1:9" ht="15">
      <c r="A6" s="26" t="s">
        <v>1</v>
      </c>
      <c r="B6" s="50"/>
      <c r="C6" s="50"/>
      <c r="D6" s="50"/>
      <c r="E6" s="50"/>
      <c r="F6" s="50"/>
      <c r="G6" s="50"/>
      <c r="H6" s="50"/>
      <c r="I6" s="33"/>
    </row>
    <row r="7" spans="1:9" ht="15">
      <c r="A7" s="27" t="s">
        <v>2</v>
      </c>
      <c r="B7" s="33"/>
      <c r="C7" s="33"/>
      <c r="D7" s="33"/>
      <c r="E7" s="33"/>
      <c r="F7" s="33"/>
      <c r="G7" s="33"/>
      <c r="H7" s="33"/>
      <c r="I7" s="33"/>
    </row>
    <row r="8" spans="1:9" ht="15">
      <c r="A8" s="27"/>
      <c r="B8" s="33"/>
      <c r="C8" s="33"/>
      <c r="D8" s="33"/>
      <c r="E8" s="33"/>
      <c r="F8" s="33"/>
      <c r="G8" s="33"/>
      <c r="H8" s="33"/>
      <c r="I8" s="33"/>
    </row>
    <row r="9" spans="1:9" ht="15">
      <c r="A9" s="26" t="s">
        <v>93</v>
      </c>
      <c r="B9" s="50"/>
      <c r="C9" s="50"/>
      <c r="D9" s="50"/>
      <c r="E9" s="50"/>
      <c r="F9" s="50"/>
      <c r="G9" s="50"/>
      <c r="H9" s="50"/>
      <c r="I9" s="33"/>
    </row>
    <row r="10" spans="1:9" ht="15">
      <c r="A10" s="182" t="s">
        <v>250</v>
      </c>
      <c r="B10" s="183"/>
      <c r="C10" s="51"/>
      <c r="D10" s="51"/>
      <c r="E10" s="51"/>
      <c r="F10" s="51"/>
      <c r="G10" s="51"/>
      <c r="H10" s="51"/>
      <c r="I10" s="33"/>
    </row>
    <row r="11" spans="1:9" ht="15">
      <c r="A11" s="27"/>
      <c r="B11" s="33"/>
      <c r="C11" s="33"/>
      <c r="D11" s="33"/>
      <c r="E11" s="33"/>
      <c r="F11" s="33"/>
      <c r="G11" s="33"/>
      <c r="H11" s="33"/>
      <c r="I11" s="33"/>
    </row>
    <row r="12" spans="1:9" ht="15">
      <c r="A12" s="27"/>
      <c r="B12" s="33"/>
      <c r="C12" s="251" t="s">
        <v>19</v>
      </c>
      <c r="D12" s="251"/>
      <c r="E12" s="251"/>
      <c r="F12" s="251"/>
      <c r="G12" s="251" t="s">
        <v>20</v>
      </c>
      <c r="H12" s="251"/>
      <c r="I12" s="251"/>
    </row>
    <row r="13" spans="1:9" ht="15">
      <c r="A13" s="27"/>
      <c r="B13" s="33"/>
      <c r="C13" s="49"/>
      <c r="D13" s="49"/>
      <c r="E13" s="49" t="s">
        <v>24</v>
      </c>
      <c r="F13" s="33"/>
      <c r="G13" s="49"/>
      <c r="H13" s="49"/>
      <c r="I13" s="49" t="s">
        <v>24</v>
      </c>
    </row>
    <row r="14" spans="1:9" ht="15">
      <c r="A14" s="27"/>
      <c r="B14" s="33"/>
      <c r="C14" s="49" t="s">
        <v>21</v>
      </c>
      <c r="D14" s="49"/>
      <c r="E14" s="49" t="s">
        <v>22</v>
      </c>
      <c r="F14" s="33"/>
      <c r="G14" s="49" t="s">
        <v>21</v>
      </c>
      <c r="H14" s="49"/>
      <c r="I14" s="49" t="s">
        <v>22</v>
      </c>
    </row>
    <row r="15" spans="1:9" ht="15">
      <c r="A15" s="27"/>
      <c r="B15" s="33"/>
      <c r="C15" s="49" t="s">
        <v>22</v>
      </c>
      <c r="D15" s="49"/>
      <c r="E15" s="49" t="s">
        <v>25</v>
      </c>
      <c r="F15" s="33"/>
      <c r="G15" s="49" t="s">
        <v>22</v>
      </c>
      <c r="H15" s="49"/>
      <c r="I15" s="49" t="s">
        <v>25</v>
      </c>
    </row>
    <row r="16" spans="1:9" ht="15">
      <c r="A16" s="27"/>
      <c r="B16" s="33"/>
      <c r="C16" s="49" t="s">
        <v>23</v>
      </c>
      <c r="D16" s="49"/>
      <c r="E16" s="49" t="s">
        <v>23</v>
      </c>
      <c r="F16" s="33"/>
      <c r="G16" s="49" t="s">
        <v>108</v>
      </c>
      <c r="H16" s="49"/>
      <c r="I16" s="49" t="s">
        <v>109</v>
      </c>
    </row>
    <row r="17" spans="1:9" ht="15">
      <c r="A17" s="27"/>
      <c r="B17" s="33"/>
      <c r="C17" s="9"/>
      <c r="D17" s="9"/>
      <c r="F17" s="9"/>
      <c r="G17" s="89"/>
      <c r="H17" s="14"/>
      <c r="I17" s="89"/>
    </row>
    <row r="18" spans="1:9" ht="15">
      <c r="A18" s="27"/>
      <c r="C18" s="184" t="s">
        <v>252</v>
      </c>
      <c r="D18" s="39"/>
      <c r="E18" s="184" t="s">
        <v>251</v>
      </c>
      <c r="F18" s="184"/>
      <c r="G18" s="184" t="s">
        <v>252</v>
      </c>
      <c r="H18" s="39"/>
      <c r="I18" s="184" t="s">
        <v>251</v>
      </c>
    </row>
    <row r="19" spans="1:9" ht="15">
      <c r="A19" s="27"/>
      <c r="B19" s="33"/>
      <c r="C19" s="34" t="s">
        <v>12</v>
      </c>
      <c r="D19" s="34"/>
      <c r="E19" s="34" t="s">
        <v>12</v>
      </c>
      <c r="F19" s="34"/>
      <c r="G19" s="34" t="s">
        <v>12</v>
      </c>
      <c r="H19" s="9"/>
      <c r="I19" s="34" t="s">
        <v>12</v>
      </c>
    </row>
    <row r="20" spans="1:9" ht="15">
      <c r="A20" s="27"/>
      <c r="B20" s="33"/>
      <c r="C20" s="52"/>
      <c r="D20" s="52"/>
      <c r="E20" s="52"/>
      <c r="F20" s="50"/>
      <c r="G20" s="52"/>
      <c r="H20" s="52"/>
      <c r="I20" s="52"/>
    </row>
    <row r="21" spans="1:9" ht="15">
      <c r="A21" s="27">
        <v>1</v>
      </c>
      <c r="B21" s="33" t="s">
        <v>27</v>
      </c>
      <c r="C21" s="32">
        <v>1304</v>
      </c>
      <c r="D21" s="32"/>
      <c r="E21" s="32">
        <v>6418</v>
      </c>
      <c r="F21" s="32"/>
      <c r="G21" s="32">
        <f>C21</f>
        <v>1304</v>
      </c>
      <c r="H21" s="53"/>
      <c r="I21" s="32">
        <v>6418</v>
      </c>
    </row>
    <row r="22" spans="1:9" ht="15">
      <c r="A22" s="27">
        <v>2</v>
      </c>
      <c r="B22" s="33" t="s">
        <v>94</v>
      </c>
      <c r="C22" s="32">
        <v>361</v>
      </c>
      <c r="D22" s="32"/>
      <c r="E22" s="32">
        <v>2969</v>
      </c>
      <c r="F22" s="32"/>
      <c r="G22" s="32">
        <f aca="true" t="shared" si="0" ref="G22:G28">C22</f>
        <v>361</v>
      </c>
      <c r="H22" s="53"/>
      <c r="I22" s="32">
        <v>2969</v>
      </c>
    </row>
    <row r="23" spans="1:9" ht="15">
      <c r="A23" s="27">
        <v>3</v>
      </c>
      <c r="B23" s="33" t="s">
        <v>202</v>
      </c>
      <c r="C23" s="32">
        <v>346</v>
      </c>
      <c r="D23" s="32"/>
      <c r="E23" s="32">
        <v>2958</v>
      </c>
      <c r="F23" s="32"/>
      <c r="G23" s="32">
        <f t="shared" si="0"/>
        <v>346</v>
      </c>
      <c r="H23" s="53"/>
      <c r="I23" s="32">
        <v>2958</v>
      </c>
    </row>
    <row r="24" spans="1:9" ht="15">
      <c r="A24" s="27">
        <v>4</v>
      </c>
      <c r="B24" s="33" t="s">
        <v>203</v>
      </c>
      <c r="C24" s="32"/>
      <c r="D24" s="32"/>
      <c r="E24" s="32"/>
      <c r="F24" s="32"/>
      <c r="G24" s="32"/>
      <c r="H24" s="53"/>
      <c r="I24" s="32"/>
    </row>
    <row r="25" spans="1:9" ht="15">
      <c r="A25" s="27"/>
      <c r="B25" s="33" t="s">
        <v>204</v>
      </c>
      <c r="C25" s="32">
        <v>346</v>
      </c>
      <c r="D25" s="32"/>
      <c r="E25" s="32">
        <v>2958</v>
      </c>
      <c r="F25" s="32"/>
      <c r="G25" s="32">
        <f t="shared" si="0"/>
        <v>346</v>
      </c>
      <c r="H25" s="53"/>
      <c r="I25" s="32">
        <v>2958</v>
      </c>
    </row>
    <row r="26" spans="1:9" ht="15">
      <c r="A26" s="27">
        <v>5</v>
      </c>
      <c r="B26" s="33" t="s">
        <v>176</v>
      </c>
      <c r="C26" s="185"/>
      <c r="D26" s="185"/>
      <c r="E26" s="185"/>
      <c r="F26" s="32"/>
      <c r="G26" s="32"/>
      <c r="H26" s="53"/>
      <c r="I26" s="185"/>
    </row>
    <row r="27" spans="1:9" ht="15">
      <c r="A27" s="27"/>
      <c r="B27" s="114" t="s">
        <v>177</v>
      </c>
      <c r="C27" s="185">
        <v>0.19</v>
      </c>
      <c r="D27" s="185"/>
      <c r="E27" s="185">
        <v>1.63</v>
      </c>
      <c r="F27" s="32"/>
      <c r="G27" s="185">
        <v>0.19</v>
      </c>
      <c r="H27" s="53"/>
      <c r="I27" s="185">
        <v>1.63</v>
      </c>
    </row>
    <row r="28" spans="1:9" ht="15">
      <c r="A28" s="27"/>
      <c r="B28" s="114" t="s">
        <v>178</v>
      </c>
      <c r="C28" s="185">
        <v>0.19</v>
      </c>
      <c r="D28" s="185"/>
      <c r="E28" s="185">
        <v>1.63</v>
      </c>
      <c r="F28" s="32"/>
      <c r="G28" s="185">
        <f t="shared" si="0"/>
        <v>0.19</v>
      </c>
      <c r="H28" s="53"/>
      <c r="I28" s="185">
        <v>1.63</v>
      </c>
    </row>
    <row r="29" spans="1:9" ht="15">
      <c r="A29" s="27">
        <v>6</v>
      </c>
      <c r="B29" s="33" t="s">
        <v>201</v>
      </c>
      <c r="C29" s="185"/>
      <c r="D29" s="185"/>
      <c r="E29" s="185"/>
      <c r="F29" s="32"/>
      <c r="G29" s="185"/>
      <c r="H29" s="53"/>
      <c r="I29" s="185"/>
    </row>
    <row r="30" spans="1:9" ht="15.75" thickBot="1">
      <c r="A30" s="27"/>
      <c r="B30" s="33" t="s">
        <v>200</v>
      </c>
      <c r="C30" s="54">
        <v>0</v>
      </c>
      <c r="D30" s="32">
        <v>10.661959949842306</v>
      </c>
      <c r="E30" s="54">
        <v>0</v>
      </c>
      <c r="F30" s="32"/>
      <c r="G30" s="54">
        <v>0</v>
      </c>
      <c r="H30" s="53"/>
      <c r="I30" s="54">
        <v>0</v>
      </c>
    </row>
    <row r="31" spans="1:9" ht="15">
      <c r="A31" s="27"/>
      <c r="B31" s="33"/>
      <c r="C31" s="33"/>
      <c r="D31" s="33"/>
      <c r="E31" s="33"/>
      <c r="F31" s="33"/>
      <c r="G31" s="33"/>
      <c r="H31" s="33"/>
      <c r="I31" s="33"/>
    </row>
    <row r="32" spans="1:9" ht="15">
      <c r="A32" s="27"/>
      <c r="B32" s="33"/>
      <c r="C32" s="33"/>
      <c r="D32" s="33"/>
      <c r="E32" s="34" t="s">
        <v>95</v>
      </c>
      <c r="F32" s="33"/>
      <c r="G32" s="33"/>
      <c r="H32" s="33"/>
      <c r="I32" s="34" t="s">
        <v>118</v>
      </c>
    </row>
    <row r="33" spans="1:9" ht="15">
      <c r="A33" s="27"/>
      <c r="B33" s="33"/>
      <c r="C33" s="33"/>
      <c r="D33" s="33"/>
      <c r="E33" s="34" t="s">
        <v>96</v>
      </c>
      <c r="F33" s="33"/>
      <c r="H33" s="33"/>
      <c r="I33" s="34" t="s">
        <v>99</v>
      </c>
    </row>
    <row r="34" spans="1:9" ht="15">
      <c r="A34" s="27"/>
      <c r="B34" s="33"/>
      <c r="C34" s="33"/>
      <c r="D34" s="33"/>
      <c r="E34" s="34" t="s">
        <v>97</v>
      </c>
      <c r="F34" s="33"/>
      <c r="G34" s="33"/>
      <c r="H34" s="33"/>
      <c r="I34" s="34" t="s">
        <v>98</v>
      </c>
    </row>
    <row r="35" spans="1:9" ht="15">
      <c r="A35" s="27"/>
      <c r="B35" s="33"/>
      <c r="C35" s="86"/>
      <c r="D35" s="33"/>
      <c r="E35" s="34"/>
      <c r="F35" s="33"/>
      <c r="G35" s="33"/>
      <c r="H35" s="33"/>
      <c r="I35" s="34"/>
    </row>
    <row r="36" spans="1:9" ht="15">
      <c r="A36" s="27"/>
      <c r="B36" s="33"/>
      <c r="C36" s="33"/>
      <c r="D36" s="33"/>
      <c r="E36" s="184" t="s">
        <v>252</v>
      </c>
      <c r="F36" s="33"/>
      <c r="G36" s="33"/>
      <c r="H36" s="33"/>
      <c r="I36" s="39" t="s">
        <v>246</v>
      </c>
    </row>
    <row r="37" spans="1:9" ht="15">
      <c r="A37" s="27">
        <v>7</v>
      </c>
      <c r="B37" s="33" t="s">
        <v>222</v>
      </c>
      <c r="C37" s="33"/>
      <c r="D37" s="33"/>
      <c r="E37" s="52"/>
      <c r="F37" s="52"/>
      <c r="G37" s="33"/>
      <c r="H37" s="33"/>
      <c r="I37" s="33"/>
    </row>
    <row r="38" spans="1:9" ht="30.75" thickBot="1">
      <c r="A38" s="27"/>
      <c r="B38" s="28" t="s">
        <v>180</v>
      </c>
      <c r="C38" s="33"/>
      <c r="D38" s="33"/>
      <c r="E38" s="190">
        <v>0.25</v>
      </c>
      <c r="F38" s="55"/>
      <c r="G38" s="33"/>
      <c r="H38" s="33"/>
      <c r="I38" s="228">
        <v>0.25</v>
      </c>
    </row>
    <row r="39" spans="1:9" ht="15">
      <c r="A39" s="27"/>
      <c r="B39" s="3" t="s">
        <v>124</v>
      </c>
      <c r="C39" s="28"/>
      <c r="D39" s="33"/>
      <c r="E39" s="28"/>
      <c r="F39" s="28"/>
      <c r="G39" s="28"/>
      <c r="H39" s="28"/>
      <c r="I39" s="28"/>
    </row>
    <row r="40" spans="1:9" ht="15">
      <c r="A40" s="27"/>
      <c r="B40" s="87" t="s">
        <v>125</v>
      </c>
      <c r="C40" s="33"/>
      <c r="D40" s="33"/>
      <c r="E40" s="28"/>
      <c r="F40" s="28"/>
      <c r="G40" s="33"/>
      <c r="H40" s="28"/>
      <c r="I40" s="28"/>
    </row>
    <row r="41" spans="1:9" ht="15">
      <c r="A41" s="27"/>
      <c r="B41" s="33"/>
      <c r="C41" s="33"/>
      <c r="D41" s="22"/>
      <c r="E41" s="33"/>
      <c r="F41" s="33"/>
      <c r="G41" s="33"/>
      <c r="H41" s="33"/>
      <c r="I41" s="33"/>
    </row>
    <row r="42" spans="1:9" ht="15">
      <c r="A42" s="27"/>
      <c r="B42" s="22"/>
      <c r="C42" s="22"/>
      <c r="D42" s="17"/>
      <c r="E42" s="22"/>
      <c r="F42" s="22"/>
      <c r="G42" s="22"/>
      <c r="H42" s="22"/>
      <c r="I42" s="22"/>
    </row>
    <row r="43" spans="1:9" ht="15">
      <c r="A43" s="27"/>
      <c r="B43" s="17"/>
      <c r="C43" s="17"/>
      <c r="D43" s="33"/>
      <c r="E43" s="17"/>
      <c r="F43" s="17"/>
      <c r="G43" s="17"/>
      <c r="H43" s="17"/>
      <c r="I43" s="17"/>
    </row>
    <row r="44" spans="1:9" ht="15">
      <c r="A44" s="27"/>
      <c r="B44" s="33"/>
      <c r="C44" s="32"/>
      <c r="D44" s="32"/>
      <c r="E44" s="32"/>
      <c r="F44" s="32"/>
      <c r="G44" s="32"/>
      <c r="H44" s="53"/>
      <c r="I44" s="32"/>
    </row>
    <row r="45" spans="1:9" ht="15">
      <c r="A45" s="27"/>
      <c r="B45" s="33"/>
      <c r="C45" s="32"/>
      <c r="D45" s="32"/>
      <c r="E45" s="32"/>
      <c r="F45" s="32"/>
      <c r="G45" s="32"/>
      <c r="H45" s="53"/>
      <c r="I45" s="32"/>
    </row>
    <row r="46" spans="1:9" ht="15">
      <c r="A46" s="27"/>
      <c r="B46" s="33"/>
      <c r="C46" s="33"/>
      <c r="D46" s="33"/>
      <c r="E46" s="33"/>
      <c r="F46" s="33"/>
      <c r="G46" s="33"/>
      <c r="H46" s="33"/>
      <c r="I46" s="33"/>
    </row>
    <row r="47" spans="1:9" ht="15">
      <c r="A47" s="27"/>
      <c r="B47" s="33"/>
      <c r="C47" s="33"/>
      <c r="D47" s="33"/>
      <c r="E47" s="33"/>
      <c r="F47" s="33"/>
      <c r="G47" s="33"/>
      <c r="H47" s="33"/>
      <c r="I47" s="33"/>
    </row>
    <row r="48" spans="1:9" ht="15">
      <c r="A48" s="27"/>
      <c r="B48" s="33"/>
      <c r="C48" s="33"/>
      <c r="D48" s="33"/>
      <c r="E48" s="33"/>
      <c r="F48" s="33"/>
      <c r="G48" s="33"/>
      <c r="H48" s="33"/>
      <c r="I48" s="33"/>
    </row>
    <row r="49" spans="1:9" ht="15">
      <c r="A49" s="27"/>
      <c r="B49" s="33"/>
      <c r="C49" s="33"/>
      <c r="D49" s="33"/>
      <c r="E49" s="33"/>
      <c r="F49" s="33"/>
      <c r="G49" s="33"/>
      <c r="H49" s="33"/>
      <c r="I49" s="33"/>
    </row>
    <row r="50" spans="1:9" ht="15">
      <c r="A50" s="27"/>
      <c r="B50" s="33"/>
      <c r="C50" s="33"/>
      <c r="D50" s="33"/>
      <c r="E50" s="33"/>
      <c r="F50" s="33"/>
      <c r="G50" s="33"/>
      <c r="H50" s="33"/>
      <c r="I50" s="33"/>
    </row>
  </sheetData>
  <mergeCells count="2">
    <mergeCell ref="C12:F12"/>
    <mergeCell ref="G12:I12"/>
  </mergeCells>
  <hyperlinks>
    <hyperlink ref="B40" r:id="rId1" display="www.bursamalaysia.com"/>
  </hyperlinks>
  <printOptions/>
  <pageMargins left="0.75" right="0.5" top="0.5" bottom="0.5"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codeName="Sheet2"/>
  <dimension ref="A1:I102"/>
  <sheetViews>
    <sheetView view="pageBreakPreview" zoomScale="75" zoomScaleNormal="85" zoomScaleSheetLayoutView="75" workbookViewId="0" topLeftCell="A73">
      <selection activeCell="I107" sqref="I107"/>
    </sheetView>
  </sheetViews>
  <sheetFormatPr defaultColWidth="9.140625" defaultRowHeight="15"/>
  <cols>
    <col min="1" max="1" width="32.7109375" style="2" customWidth="1"/>
    <col min="2" max="2" width="6.7109375" style="69"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60" customFormat="1" ht="15">
      <c r="A1" s="58"/>
      <c r="B1" s="59"/>
      <c r="C1" s="58"/>
      <c r="D1" s="58"/>
      <c r="E1" s="58"/>
      <c r="F1" s="58"/>
      <c r="G1" s="58"/>
      <c r="H1" s="58"/>
      <c r="I1" s="58"/>
    </row>
    <row r="2" spans="1:9" s="60" customFormat="1" ht="15">
      <c r="A2" s="58"/>
      <c r="B2" s="59"/>
      <c r="C2" s="58"/>
      <c r="D2" s="58"/>
      <c r="E2" s="58"/>
      <c r="F2" s="58"/>
      <c r="G2" s="58"/>
      <c r="H2" s="58"/>
      <c r="I2" s="58"/>
    </row>
    <row r="3" spans="1:9" s="60" customFormat="1" ht="15">
      <c r="A3" s="58"/>
      <c r="B3" s="59"/>
      <c r="C3" s="58"/>
      <c r="D3" s="58"/>
      <c r="E3" s="58"/>
      <c r="F3" s="58"/>
      <c r="G3" s="58"/>
      <c r="H3" s="58"/>
      <c r="I3" s="58"/>
    </row>
    <row r="4" spans="1:9" s="60" customFormat="1" ht="15">
      <c r="A4" s="58"/>
      <c r="B4" s="59"/>
      <c r="C4" s="58"/>
      <c r="D4" s="58"/>
      <c r="E4" s="58"/>
      <c r="F4" s="58"/>
      <c r="G4" s="58"/>
      <c r="H4" s="58"/>
      <c r="I4" s="58"/>
    </row>
    <row r="5" spans="1:9" s="60" customFormat="1" ht="15">
      <c r="A5" s="58"/>
      <c r="B5" s="59"/>
      <c r="C5" s="58"/>
      <c r="D5" s="58"/>
      <c r="E5" s="58"/>
      <c r="F5" s="58"/>
      <c r="G5" s="58"/>
      <c r="H5" s="58"/>
      <c r="I5" s="58"/>
    </row>
    <row r="6" spans="1:9" ht="15">
      <c r="A6" s="15" t="s">
        <v>1</v>
      </c>
      <c r="B6" s="47"/>
      <c r="C6" s="14"/>
      <c r="D6" s="14"/>
      <c r="E6" s="14"/>
      <c r="F6" s="14"/>
      <c r="G6" s="14"/>
      <c r="H6" s="14"/>
      <c r="I6" s="14"/>
    </row>
    <row r="7" spans="1:9" ht="15">
      <c r="A7" s="16" t="s">
        <v>2</v>
      </c>
      <c r="B7" s="48"/>
      <c r="C7" s="14"/>
      <c r="D7" s="14"/>
      <c r="E7" s="14"/>
      <c r="F7" s="14"/>
      <c r="G7" s="14"/>
      <c r="H7" s="14"/>
      <c r="I7" s="14"/>
    </row>
    <row r="8" spans="1:9" ht="15">
      <c r="A8" s="14"/>
      <c r="B8" s="48"/>
      <c r="C8" s="14"/>
      <c r="D8" s="14"/>
      <c r="E8" s="14"/>
      <c r="F8" s="14"/>
      <c r="G8" s="14"/>
      <c r="H8" s="14"/>
      <c r="I8" s="14"/>
    </row>
    <row r="9" spans="1:9" ht="15">
      <c r="A9" s="254" t="s">
        <v>253</v>
      </c>
      <c r="B9" s="252"/>
      <c r="C9" s="252"/>
      <c r="D9" s="252"/>
      <c r="E9" s="252"/>
      <c r="F9" s="252"/>
      <c r="G9" s="252"/>
      <c r="H9" s="252"/>
      <c r="I9" s="252"/>
    </row>
    <row r="10" spans="1:9" ht="15">
      <c r="A10" s="252"/>
      <c r="B10" s="252"/>
      <c r="C10" s="252"/>
      <c r="D10" s="252"/>
      <c r="E10" s="252"/>
      <c r="F10" s="252"/>
      <c r="G10" s="252"/>
      <c r="H10" s="252"/>
      <c r="I10" s="252"/>
    </row>
    <row r="11" spans="1:9" ht="15">
      <c r="A11" s="16" t="s">
        <v>3</v>
      </c>
      <c r="B11" s="48"/>
      <c r="C11" s="14"/>
      <c r="D11" s="14"/>
      <c r="E11" s="14"/>
      <c r="F11" s="14"/>
      <c r="G11" s="14"/>
      <c r="H11" s="14"/>
      <c r="I11" s="14"/>
    </row>
    <row r="12" spans="1:9" ht="15">
      <c r="A12" s="14"/>
      <c r="B12" s="48"/>
      <c r="C12" s="253" t="s">
        <v>19</v>
      </c>
      <c r="D12" s="253"/>
      <c r="E12" s="253"/>
      <c r="F12" s="14"/>
      <c r="G12" s="253" t="s">
        <v>20</v>
      </c>
      <c r="H12" s="253"/>
      <c r="I12" s="253"/>
    </row>
    <row r="13" spans="1:9" s="64" customFormat="1" ht="15">
      <c r="A13" s="14"/>
      <c r="B13" s="48"/>
      <c r="C13" s="61"/>
      <c r="D13" s="61"/>
      <c r="E13" s="61" t="s">
        <v>24</v>
      </c>
      <c r="F13" s="62"/>
      <c r="G13" s="63"/>
      <c r="H13" s="61"/>
      <c r="I13" s="61" t="s">
        <v>24</v>
      </c>
    </row>
    <row r="14" spans="1:9" s="64" customFormat="1" ht="15">
      <c r="A14" s="63"/>
      <c r="B14" s="65"/>
      <c r="C14" s="61" t="s">
        <v>21</v>
      </c>
      <c r="D14" s="61"/>
      <c r="E14" s="61" t="s">
        <v>22</v>
      </c>
      <c r="F14" s="62"/>
      <c r="G14" s="61" t="s">
        <v>21</v>
      </c>
      <c r="H14" s="61"/>
      <c r="I14" s="61" t="s">
        <v>22</v>
      </c>
    </row>
    <row r="15" spans="1:9" s="64" customFormat="1" ht="15">
      <c r="A15" s="63"/>
      <c r="B15" s="65"/>
      <c r="C15" s="61" t="s">
        <v>22</v>
      </c>
      <c r="D15" s="61"/>
      <c r="E15" s="61" t="s">
        <v>25</v>
      </c>
      <c r="F15" s="62"/>
      <c r="G15" s="61" t="s">
        <v>22</v>
      </c>
      <c r="H15" s="61"/>
      <c r="I15" s="61" t="s">
        <v>25</v>
      </c>
    </row>
    <row r="16" spans="1:9" s="64" customFormat="1" ht="15">
      <c r="A16" s="63"/>
      <c r="B16" s="65"/>
      <c r="C16" s="61" t="s">
        <v>23</v>
      </c>
      <c r="D16" s="61"/>
      <c r="E16" s="61" t="s">
        <v>23</v>
      </c>
      <c r="F16" s="62"/>
      <c r="G16" s="61" t="s">
        <v>108</v>
      </c>
      <c r="H16" s="61"/>
      <c r="I16" s="61" t="s">
        <v>109</v>
      </c>
    </row>
    <row r="17" spans="1:9" s="64" customFormat="1" ht="15">
      <c r="A17" s="63"/>
      <c r="B17" s="65"/>
      <c r="C17" s="63"/>
      <c r="D17" s="63"/>
      <c r="F17" s="63"/>
      <c r="G17" s="63"/>
      <c r="H17" s="63"/>
      <c r="I17" s="89"/>
    </row>
    <row r="18" spans="1:9" ht="15">
      <c r="A18" s="63"/>
      <c r="B18" s="65"/>
      <c r="C18" s="184" t="s">
        <v>252</v>
      </c>
      <c r="D18" s="39"/>
      <c r="E18" s="184" t="s">
        <v>251</v>
      </c>
      <c r="F18" s="66"/>
      <c r="G18" s="184" t="s">
        <v>252</v>
      </c>
      <c r="H18" s="39"/>
      <c r="I18" s="184" t="s">
        <v>251</v>
      </c>
    </row>
    <row r="19" spans="1:9" ht="15">
      <c r="A19" s="14"/>
      <c r="B19" s="47" t="s">
        <v>26</v>
      </c>
      <c r="C19" s="67" t="s">
        <v>12</v>
      </c>
      <c r="D19" s="14"/>
      <c r="E19" s="67" t="s">
        <v>12</v>
      </c>
      <c r="F19" s="14"/>
      <c r="G19" s="67" t="s">
        <v>12</v>
      </c>
      <c r="H19" s="14"/>
      <c r="I19" s="67" t="s">
        <v>12</v>
      </c>
    </row>
    <row r="20" spans="1:9" ht="15">
      <c r="A20" s="14"/>
      <c r="B20" s="48"/>
      <c r="C20" s="41"/>
      <c r="D20" s="41"/>
      <c r="E20" s="41"/>
      <c r="F20" s="41"/>
      <c r="G20" s="41"/>
      <c r="H20" s="41"/>
      <c r="I20" s="41"/>
    </row>
    <row r="21" spans="1:9" ht="15">
      <c r="A21" s="25" t="s">
        <v>27</v>
      </c>
      <c r="B21" s="48"/>
      <c r="C21" s="41">
        <v>1304</v>
      </c>
      <c r="D21" s="41"/>
      <c r="E21" s="220">
        <v>6418</v>
      </c>
      <c r="F21" s="41"/>
      <c r="G21" s="41">
        <f>C21</f>
        <v>1304</v>
      </c>
      <c r="H21" s="41"/>
      <c r="I21" s="220">
        <v>6418</v>
      </c>
    </row>
    <row r="22" spans="1:9" ht="15">
      <c r="A22" s="14"/>
      <c r="B22" s="48"/>
      <c r="C22" s="41"/>
      <c r="D22" s="41"/>
      <c r="E22" s="220"/>
      <c r="F22" s="41"/>
      <c r="G22" s="41"/>
      <c r="H22" s="41"/>
      <c r="I22" s="220"/>
    </row>
    <row r="23" spans="1:9" ht="15">
      <c r="A23" s="25" t="s">
        <v>28</v>
      </c>
      <c r="B23" s="48"/>
      <c r="C23" s="41">
        <v>-981</v>
      </c>
      <c r="D23" s="41"/>
      <c r="E23" s="220">
        <v>-3234</v>
      </c>
      <c r="F23" s="41"/>
      <c r="G23" s="41">
        <f>C23</f>
        <v>-981</v>
      </c>
      <c r="H23" s="41"/>
      <c r="I23" s="220">
        <v>-3234</v>
      </c>
    </row>
    <row r="24" spans="1:9" ht="15">
      <c r="A24" s="14"/>
      <c r="B24" s="48"/>
      <c r="C24" s="198"/>
      <c r="D24" s="41"/>
      <c r="E24" s="221"/>
      <c r="F24" s="41"/>
      <c r="G24" s="198"/>
      <c r="H24" s="41"/>
      <c r="I24" s="221"/>
    </row>
    <row r="25" spans="1:9" ht="15">
      <c r="A25" s="11" t="s">
        <v>29</v>
      </c>
      <c r="B25" s="48"/>
      <c r="C25" s="41">
        <f>SUM(C21:C24)</f>
        <v>323</v>
      </c>
      <c r="D25" s="41"/>
      <c r="E25" s="220">
        <f>SUM(E21:E24)</f>
        <v>3184</v>
      </c>
      <c r="F25" s="41"/>
      <c r="G25" s="41">
        <f>SUM(G21:G24)</f>
        <v>323</v>
      </c>
      <c r="H25" s="41"/>
      <c r="I25" s="220">
        <f>SUM(I21:I24)</f>
        <v>3184</v>
      </c>
    </row>
    <row r="26" spans="1:9" ht="15">
      <c r="A26" s="14"/>
      <c r="B26" s="48"/>
      <c r="C26" s="41"/>
      <c r="D26" s="41"/>
      <c r="E26" s="220"/>
      <c r="F26" s="41"/>
      <c r="G26" s="41"/>
      <c r="H26" s="41"/>
      <c r="I26" s="220"/>
    </row>
    <row r="27" spans="1:9" ht="15">
      <c r="A27" s="14" t="s">
        <v>164</v>
      </c>
      <c r="B27" s="48"/>
      <c r="C27" s="41">
        <v>422</v>
      </c>
      <c r="D27" s="41"/>
      <c r="E27" s="220">
        <v>373</v>
      </c>
      <c r="F27" s="41"/>
      <c r="G27" s="41">
        <f aca="true" t="shared" si="0" ref="G27:G33">C27</f>
        <v>422</v>
      </c>
      <c r="H27" s="41"/>
      <c r="I27" s="220">
        <v>373</v>
      </c>
    </row>
    <row r="28" spans="1:9" ht="15">
      <c r="A28" s="14"/>
      <c r="B28" s="48"/>
      <c r="C28" s="41"/>
      <c r="D28" s="41"/>
      <c r="E28" s="220"/>
      <c r="F28" s="41"/>
      <c r="G28" s="41"/>
      <c r="H28" s="41"/>
      <c r="I28" s="220"/>
    </row>
    <row r="29" spans="1:9" ht="15">
      <c r="A29" s="14" t="s">
        <v>30</v>
      </c>
      <c r="B29" s="48"/>
      <c r="C29" s="41">
        <v>-419</v>
      </c>
      <c r="D29" s="41"/>
      <c r="E29" s="220">
        <v>-657</v>
      </c>
      <c r="F29" s="41"/>
      <c r="G29" s="41">
        <f t="shared" si="0"/>
        <v>-419</v>
      </c>
      <c r="H29" s="41"/>
      <c r="I29" s="220">
        <v>-657</v>
      </c>
    </row>
    <row r="30" spans="1:9" ht="15">
      <c r="A30" s="14"/>
      <c r="B30" s="48"/>
      <c r="C30" s="41"/>
      <c r="D30" s="41"/>
      <c r="E30" s="220"/>
      <c r="F30" s="41"/>
      <c r="G30" s="41"/>
      <c r="H30" s="41"/>
      <c r="I30" s="220"/>
    </row>
    <row r="31" spans="1:9" ht="15">
      <c r="A31" s="14" t="s">
        <v>165</v>
      </c>
      <c r="B31" s="48"/>
      <c r="C31" s="41">
        <v>0</v>
      </c>
      <c r="D31" s="41"/>
      <c r="E31" s="220">
        <v>-2</v>
      </c>
      <c r="F31" s="41"/>
      <c r="G31" s="41">
        <f t="shared" si="0"/>
        <v>0</v>
      </c>
      <c r="H31" s="41"/>
      <c r="I31" s="220">
        <v>-2</v>
      </c>
    </row>
    <row r="32" spans="1:9" ht="15">
      <c r="A32" s="14"/>
      <c r="B32" s="48"/>
      <c r="C32" s="41"/>
      <c r="D32" s="41"/>
      <c r="E32" s="220"/>
      <c r="F32" s="41"/>
      <c r="G32" s="41"/>
      <c r="H32" s="41"/>
      <c r="I32" s="220"/>
    </row>
    <row r="33" spans="1:9" ht="15">
      <c r="A33" s="14" t="s">
        <v>191</v>
      </c>
      <c r="B33" s="48"/>
      <c r="C33" s="41">
        <v>35</v>
      </c>
      <c r="D33" s="41"/>
      <c r="E33" s="220">
        <v>71</v>
      </c>
      <c r="F33" s="41"/>
      <c r="G33" s="41">
        <f t="shared" si="0"/>
        <v>35</v>
      </c>
      <c r="H33" s="41"/>
      <c r="I33" s="220">
        <v>71</v>
      </c>
    </row>
    <row r="34" spans="1:9" ht="15">
      <c r="A34" s="14"/>
      <c r="B34" s="48"/>
      <c r="C34" s="198"/>
      <c r="D34" s="41"/>
      <c r="E34" s="221"/>
      <c r="F34" s="41"/>
      <c r="G34" s="198"/>
      <c r="H34" s="41"/>
      <c r="I34" s="221"/>
    </row>
    <row r="35" spans="1:9" ht="15">
      <c r="A35" s="42" t="s">
        <v>94</v>
      </c>
      <c r="B35" s="48"/>
      <c r="C35" s="41">
        <f>SUM(C25:C34)</f>
        <v>361</v>
      </c>
      <c r="D35" s="41"/>
      <c r="E35" s="220">
        <f>SUM(E25:E34)</f>
        <v>2969</v>
      </c>
      <c r="F35" s="41"/>
      <c r="G35" s="41">
        <f>SUM(G25:G34)</f>
        <v>361</v>
      </c>
      <c r="H35" s="41"/>
      <c r="I35" s="220">
        <f>SUM(I25:I34)</f>
        <v>2969</v>
      </c>
    </row>
    <row r="36" spans="1:9" ht="15">
      <c r="A36" s="14"/>
      <c r="B36" s="48"/>
      <c r="C36" s="41"/>
      <c r="D36" s="41"/>
      <c r="E36" s="220"/>
      <c r="F36" s="41"/>
      <c r="G36" s="41"/>
      <c r="H36" s="41"/>
      <c r="I36" s="220"/>
    </row>
    <row r="37" spans="1:9" ht="15">
      <c r="A37" s="14" t="s">
        <v>166</v>
      </c>
      <c r="B37" s="48" t="s">
        <v>76</v>
      </c>
      <c r="C37" s="41">
        <v>-15</v>
      </c>
      <c r="D37" s="41"/>
      <c r="E37" s="220">
        <v>-11</v>
      </c>
      <c r="F37" s="41"/>
      <c r="G37" s="41">
        <f>C37</f>
        <v>-15</v>
      </c>
      <c r="H37" s="41"/>
      <c r="I37" s="220">
        <v>-11</v>
      </c>
    </row>
    <row r="38" spans="1:9" ht="15">
      <c r="A38" s="14"/>
      <c r="B38" s="48"/>
      <c r="C38" s="198"/>
      <c r="D38" s="41"/>
      <c r="E38" s="221"/>
      <c r="F38" s="41"/>
      <c r="G38" s="198"/>
      <c r="H38" s="41"/>
      <c r="I38" s="221"/>
    </row>
    <row r="39" spans="1:9" ht="15.75" thickBot="1">
      <c r="A39" s="42" t="s">
        <v>128</v>
      </c>
      <c r="B39" s="48"/>
      <c r="C39" s="45">
        <f>SUM(C35:C38)</f>
        <v>346</v>
      </c>
      <c r="D39" s="41"/>
      <c r="E39" s="222">
        <f>SUM(E35:E38)</f>
        <v>2958</v>
      </c>
      <c r="F39" s="41"/>
      <c r="G39" s="45">
        <f>SUM(G35:G38)</f>
        <v>346</v>
      </c>
      <c r="H39" s="41"/>
      <c r="I39" s="222">
        <f>SUM(I35:I38)</f>
        <v>2958</v>
      </c>
    </row>
    <row r="40" spans="1:9" ht="15">
      <c r="A40" s="42"/>
      <c r="B40" s="48"/>
      <c r="C40" s="41"/>
      <c r="D40" s="41"/>
      <c r="E40" s="41"/>
      <c r="F40" s="41"/>
      <c r="G40" s="41"/>
      <c r="H40" s="41"/>
      <c r="I40" s="220"/>
    </row>
    <row r="41" spans="1:9" ht="15">
      <c r="A41" s="25" t="s">
        <v>129</v>
      </c>
      <c r="B41" s="48"/>
      <c r="C41" s="41"/>
      <c r="D41" s="41"/>
      <c r="E41" s="41"/>
      <c r="F41" s="41"/>
      <c r="G41" s="41"/>
      <c r="H41" s="41"/>
      <c r="I41" s="220"/>
    </row>
    <row r="42" spans="1:9" ht="15">
      <c r="A42" s="14" t="s">
        <v>130</v>
      </c>
      <c r="B42" s="48"/>
      <c r="C42" s="41">
        <v>346</v>
      </c>
      <c r="D42" s="41"/>
      <c r="E42" s="220">
        <v>2958</v>
      </c>
      <c r="F42" s="41"/>
      <c r="G42" s="41">
        <f>C42</f>
        <v>346</v>
      </c>
      <c r="H42" s="41"/>
      <c r="I42" s="220">
        <v>2958</v>
      </c>
    </row>
    <row r="43" spans="1:9" ht="15">
      <c r="A43" s="14" t="s">
        <v>31</v>
      </c>
      <c r="B43" s="48"/>
      <c r="C43" s="41">
        <v>0</v>
      </c>
      <c r="D43" s="41"/>
      <c r="E43" s="220">
        <v>0</v>
      </c>
      <c r="F43" s="41"/>
      <c r="G43" s="41">
        <f>C43</f>
        <v>0</v>
      </c>
      <c r="H43" s="41"/>
      <c r="I43" s="220">
        <v>0</v>
      </c>
    </row>
    <row r="44" spans="1:9" ht="15">
      <c r="A44" s="14"/>
      <c r="B44" s="48"/>
      <c r="C44" s="198"/>
      <c r="D44" s="41"/>
      <c r="E44" s="221"/>
      <c r="F44" s="41"/>
      <c r="G44" s="198"/>
      <c r="H44" s="41"/>
      <c r="I44" s="221"/>
    </row>
    <row r="45" spans="1:9" ht="15.75" thickBot="1">
      <c r="A45" s="42"/>
      <c r="B45" s="48"/>
      <c r="C45" s="199">
        <f>C42+C43</f>
        <v>346</v>
      </c>
      <c r="D45" s="41"/>
      <c r="E45" s="223">
        <f>E42+E43</f>
        <v>2958</v>
      </c>
      <c r="F45" s="41"/>
      <c r="G45" s="199">
        <f>G42+G43</f>
        <v>346</v>
      </c>
      <c r="H45" s="41"/>
      <c r="I45" s="223">
        <f>I42+I43</f>
        <v>2958</v>
      </c>
    </row>
    <row r="46" spans="1:9" ht="15">
      <c r="A46" s="11" t="s">
        <v>132</v>
      </c>
      <c r="B46" s="48"/>
      <c r="C46" s="41"/>
      <c r="D46" s="41"/>
      <c r="E46" s="41"/>
      <c r="F46" s="41"/>
      <c r="G46" s="41"/>
      <c r="H46" s="41"/>
      <c r="I46" s="41"/>
    </row>
    <row r="47" spans="1:9" ht="15">
      <c r="A47" s="10" t="s">
        <v>131</v>
      </c>
      <c r="B47" s="48"/>
      <c r="C47" s="41"/>
      <c r="D47" s="41"/>
      <c r="E47" s="41"/>
      <c r="F47" s="41"/>
      <c r="G47" s="41"/>
      <c r="H47" s="41"/>
      <c r="I47" s="41"/>
    </row>
    <row r="48" spans="1:9" ht="15.75" thickBot="1">
      <c r="A48" s="25" t="s">
        <v>194</v>
      </c>
      <c r="B48" s="48" t="s">
        <v>171</v>
      </c>
      <c r="C48" s="68">
        <v>0.19</v>
      </c>
      <c r="D48" s="14"/>
      <c r="E48" s="224">
        <v>1.63</v>
      </c>
      <c r="F48" s="14"/>
      <c r="G48" s="68">
        <f>C48</f>
        <v>0.19</v>
      </c>
      <c r="H48" s="14"/>
      <c r="I48" s="224">
        <v>1.63</v>
      </c>
    </row>
    <row r="49" spans="1:9" ht="15">
      <c r="A49" s="14"/>
      <c r="B49" s="48"/>
      <c r="C49" s="14"/>
      <c r="D49" s="14"/>
      <c r="E49" s="58"/>
      <c r="F49" s="14"/>
      <c r="G49" s="14"/>
      <c r="H49" s="14"/>
      <c r="I49" s="58"/>
    </row>
    <row r="50" spans="1:9" ht="15.75" thickBot="1">
      <c r="A50" s="25" t="s">
        <v>193</v>
      </c>
      <c r="B50" s="48" t="s">
        <v>171</v>
      </c>
      <c r="C50" s="68">
        <v>0.19</v>
      </c>
      <c r="D50" s="14"/>
      <c r="E50" s="224">
        <v>1.63</v>
      </c>
      <c r="F50" s="14"/>
      <c r="G50" s="68">
        <f>C50</f>
        <v>0.19</v>
      </c>
      <c r="H50" s="14"/>
      <c r="I50" s="224">
        <v>1.63</v>
      </c>
    </row>
    <row r="51" spans="1:9" ht="15">
      <c r="A51" s="14"/>
      <c r="B51" s="48"/>
      <c r="C51" s="14"/>
      <c r="D51" s="14"/>
      <c r="E51" s="14"/>
      <c r="F51" s="14"/>
      <c r="G51" s="14"/>
      <c r="H51" s="14"/>
      <c r="I51" s="38" t="s">
        <v>40</v>
      </c>
    </row>
    <row r="52" spans="1:9" ht="15">
      <c r="A52" s="58"/>
      <c r="B52" s="59"/>
      <c r="C52" s="58"/>
      <c r="D52" s="58"/>
      <c r="E52" s="58"/>
      <c r="F52" s="58"/>
      <c r="G52" s="58"/>
      <c r="H52" s="58"/>
      <c r="I52" s="58"/>
    </row>
    <row r="53" spans="1:9" ht="15">
      <c r="A53" s="58"/>
      <c r="B53" s="59"/>
      <c r="C53" s="58"/>
      <c r="D53" s="58"/>
      <c r="E53" s="58"/>
      <c r="F53" s="58"/>
      <c r="G53" s="58"/>
      <c r="H53" s="58"/>
      <c r="I53" s="58"/>
    </row>
    <row r="54" spans="1:9" ht="15">
      <c r="A54" s="58"/>
      <c r="B54" s="59"/>
      <c r="C54" s="58"/>
      <c r="D54" s="58"/>
      <c r="E54" s="58"/>
      <c r="F54" s="58"/>
      <c r="G54" s="58"/>
      <c r="H54" s="58"/>
      <c r="I54" s="58"/>
    </row>
    <row r="55" spans="1:9" ht="15">
      <c r="A55" s="58"/>
      <c r="B55" s="59"/>
      <c r="C55" s="58"/>
      <c r="D55" s="58"/>
      <c r="E55" s="58"/>
      <c r="F55" s="58"/>
      <c r="G55" s="58"/>
      <c r="H55" s="58"/>
      <c r="I55" s="58"/>
    </row>
    <row r="56" spans="1:9" ht="15">
      <c r="A56" s="58"/>
      <c r="B56" s="59"/>
      <c r="C56" s="58"/>
      <c r="D56" s="58"/>
      <c r="E56" s="58"/>
      <c r="F56" s="58"/>
      <c r="G56" s="58"/>
      <c r="H56" s="58"/>
      <c r="I56" s="58"/>
    </row>
    <row r="57" spans="1:9" ht="15">
      <c r="A57" s="15" t="s">
        <v>1</v>
      </c>
      <c r="B57" s="47"/>
      <c r="C57" s="14"/>
      <c r="D57" s="14"/>
      <c r="E57" s="14"/>
      <c r="F57" s="14"/>
      <c r="G57" s="14"/>
      <c r="H57" s="14"/>
      <c r="I57" s="14"/>
    </row>
    <row r="58" spans="1:9" ht="15">
      <c r="A58" s="16" t="s">
        <v>2</v>
      </c>
      <c r="B58" s="48"/>
      <c r="C58" s="14"/>
      <c r="D58" s="14"/>
      <c r="E58" s="14"/>
      <c r="F58" s="14"/>
      <c r="G58" s="14"/>
      <c r="H58" s="14"/>
      <c r="I58" s="14"/>
    </row>
    <row r="59" spans="1:9" ht="15">
      <c r="A59" s="14" t="s">
        <v>157</v>
      </c>
      <c r="B59" s="48"/>
      <c r="C59" s="14"/>
      <c r="D59" s="14"/>
      <c r="E59" s="14"/>
      <c r="F59" s="14"/>
      <c r="G59" s="14"/>
      <c r="H59" s="14"/>
      <c r="I59" s="14"/>
    </row>
    <row r="60" spans="1:9" ht="15">
      <c r="A60" s="252" t="s">
        <v>254</v>
      </c>
      <c r="B60" s="252"/>
      <c r="C60" s="252"/>
      <c r="D60" s="252"/>
      <c r="E60" s="252"/>
      <c r="F60" s="252"/>
      <c r="G60" s="252"/>
      <c r="H60" s="252"/>
      <c r="I60" s="252"/>
    </row>
    <row r="61" spans="1:9" ht="15">
      <c r="A61" s="252"/>
      <c r="B61" s="252"/>
      <c r="C61" s="252"/>
      <c r="D61" s="252"/>
      <c r="E61" s="252"/>
      <c r="F61" s="252"/>
      <c r="G61" s="252"/>
      <c r="H61" s="252"/>
      <c r="I61" s="252"/>
    </row>
    <row r="62" spans="1:9" ht="15">
      <c r="A62" s="252"/>
      <c r="B62" s="252"/>
      <c r="C62" s="252"/>
      <c r="D62" s="252"/>
      <c r="E62" s="252"/>
      <c r="F62" s="252"/>
      <c r="G62" s="252"/>
      <c r="H62" s="252"/>
      <c r="I62" s="252"/>
    </row>
    <row r="63" spans="1:9" ht="15">
      <c r="A63" s="14"/>
      <c r="B63" s="48"/>
      <c r="C63" s="14"/>
      <c r="D63" s="14"/>
      <c r="E63" s="14"/>
      <c r="F63" s="14"/>
      <c r="G63" s="14"/>
      <c r="H63" s="14"/>
      <c r="I63" s="14"/>
    </row>
    <row r="64" spans="1:9" ht="15">
      <c r="A64" s="14"/>
      <c r="B64" s="48"/>
      <c r="C64" s="14"/>
      <c r="D64" s="14"/>
      <c r="E64" s="14"/>
      <c r="F64" s="14"/>
      <c r="G64" s="14"/>
      <c r="H64" s="14"/>
      <c r="I64" s="14"/>
    </row>
    <row r="65" spans="1:9" ht="15">
      <c r="A65" s="14"/>
      <c r="B65" s="48"/>
      <c r="C65" s="14"/>
      <c r="D65" s="14"/>
      <c r="E65" s="14"/>
      <c r="F65" s="14"/>
      <c r="G65" s="14"/>
      <c r="H65" s="14"/>
      <c r="I65" s="14"/>
    </row>
    <row r="66" spans="1:9" ht="15">
      <c r="A66" s="14"/>
      <c r="B66" s="48"/>
      <c r="C66" s="14"/>
      <c r="D66" s="14"/>
      <c r="E66" s="14"/>
      <c r="F66" s="14"/>
      <c r="G66" s="14"/>
      <c r="H66" s="14"/>
      <c r="I66" s="14"/>
    </row>
    <row r="67" spans="1:9" ht="15">
      <c r="A67" s="14"/>
      <c r="B67" s="48"/>
      <c r="C67" s="14"/>
      <c r="D67" s="14"/>
      <c r="E67" s="14"/>
      <c r="F67" s="14"/>
      <c r="G67" s="14"/>
      <c r="H67" s="14"/>
      <c r="I67" s="14"/>
    </row>
    <row r="68" spans="1:9" ht="15">
      <c r="A68" s="14"/>
      <c r="B68" s="48"/>
      <c r="C68" s="14"/>
      <c r="D68" s="14"/>
      <c r="E68" s="14"/>
      <c r="F68" s="14"/>
      <c r="G68" s="14"/>
      <c r="H68" s="14"/>
      <c r="I68" s="14"/>
    </row>
    <row r="69" spans="1:9" ht="15">
      <c r="A69" s="14"/>
      <c r="B69" s="48"/>
      <c r="C69" s="14"/>
      <c r="D69" s="14"/>
      <c r="E69" s="14"/>
      <c r="F69" s="14"/>
      <c r="G69" s="14"/>
      <c r="H69" s="14"/>
      <c r="I69" s="14"/>
    </row>
    <row r="70" spans="1:9" ht="15">
      <c r="A70" s="14"/>
      <c r="B70" s="48"/>
      <c r="C70" s="14"/>
      <c r="D70" s="14"/>
      <c r="E70" s="14"/>
      <c r="F70" s="14"/>
      <c r="G70" s="14"/>
      <c r="H70" s="14"/>
      <c r="I70" s="14"/>
    </row>
    <row r="71" spans="1:9" ht="15">
      <c r="A71" s="14"/>
      <c r="B71" s="48"/>
      <c r="C71" s="14"/>
      <c r="D71" s="14"/>
      <c r="E71" s="14"/>
      <c r="F71" s="14"/>
      <c r="G71" s="14"/>
      <c r="H71" s="14"/>
      <c r="I71" s="14"/>
    </row>
    <row r="72" spans="1:9" ht="15">
      <c r="A72" s="14"/>
      <c r="B72" s="48"/>
      <c r="C72" s="14"/>
      <c r="D72" s="14"/>
      <c r="E72" s="14"/>
      <c r="F72" s="14"/>
      <c r="G72" s="14"/>
      <c r="H72" s="14"/>
      <c r="I72" s="14"/>
    </row>
    <row r="73" spans="1:9" ht="15">
      <c r="A73" s="14"/>
      <c r="B73" s="48"/>
      <c r="C73" s="14"/>
      <c r="D73" s="14"/>
      <c r="E73" s="14"/>
      <c r="F73" s="14"/>
      <c r="G73" s="14"/>
      <c r="H73" s="14"/>
      <c r="I73" s="14"/>
    </row>
    <row r="74" spans="1:9" ht="15">
      <c r="A74" s="14"/>
      <c r="B74" s="48"/>
      <c r="C74" s="14"/>
      <c r="D74" s="14"/>
      <c r="E74" s="14"/>
      <c r="F74" s="14"/>
      <c r="G74" s="14"/>
      <c r="H74" s="14"/>
      <c r="I74" s="14"/>
    </row>
    <row r="75" spans="1:9" ht="15">
      <c r="A75" s="14"/>
      <c r="B75" s="48"/>
      <c r="C75" s="14"/>
      <c r="D75" s="14"/>
      <c r="E75" s="14"/>
      <c r="F75" s="14"/>
      <c r="G75" s="14"/>
      <c r="H75" s="14"/>
      <c r="I75" s="14"/>
    </row>
    <row r="76" spans="1:9" ht="15">
      <c r="A76" s="14"/>
      <c r="B76" s="48"/>
      <c r="C76" s="14"/>
      <c r="D76" s="14"/>
      <c r="E76" s="14"/>
      <c r="F76" s="14"/>
      <c r="G76" s="14"/>
      <c r="H76" s="14"/>
      <c r="I76" s="14"/>
    </row>
    <row r="77" spans="1:9" ht="15">
      <c r="A77" s="14"/>
      <c r="B77" s="48"/>
      <c r="C77" s="14"/>
      <c r="D77" s="14"/>
      <c r="E77" s="14"/>
      <c r="F77" s="14"/>
      <c r="G77" s="14"/>
      <c r="H77" s="14"/>
      <c r="I77" s="14"/>
    </row>
    <row r="78" spans="1:9" ht="15">
      <c r="A78" s="14"/>
      <c r="B78" s="48"/>
      <c r="C78" s="14"/>
      <c r="D78" s="14"/>
      <c r="E78" s="14"/>
      <c r="F78" s="14"/>
      <c r="G78" s="14"/>
      <c r="H78" s="14"/>
      <c r="I78" s="14"/>
    </row>
    <row r="79" spans="1:9" ht="15">
      <c r="A79" s="14"/>
      <c r="B79" s="48"/>
      <c r="C79" s="14"/>
      <c r="D79" s="14"/>
      <c r="E79" s="14"/>
      <c r="F79" s="14"/>
      <c r="G79" s="14"/>
      <c r="H79" s="14"/>
      <c r="I79" s="14"/>
    </row>
    <row r="80" spans="1:9" ht="15">
      <c r="A80" s="14"/>
      <c r="B80" s="48"/>
      <c r="C80" s="14"/>
      <c r="D80" s="14"/>
      <c r="E80" s="14"/>
      <c r="F80" s="14"/>
      <c r="G80" s="14"/>
      <c r="H80" s="14"/>
      <c r="I80" s="14"/>
    </row>
    <row r="81" spans="1:9" ht="15">
      <c r="A81" s="14"/>
      <c r="B81" s="48"/>
      <c r="C81" s="14"/>
      <c r="D81" s="14"/>
      <c r="E81" s="14"/>
      <c r="F81" s="14"/>
      <c r="G81" s="14"/>
      <c r="H81" s="14"/>
      <c r="I81" s="14"/>
    </row>
    <row r="82" spans="1:9" ht="15">
      <c r="A82" s="14"/>
      <c r="B82" s="48"/>
      <c r="C82" s="14"/>
      <c r="D82" s="14"/>
      <c r="E82" s="14"/>
      <c r="F82" s="14"/>
      <c r="G82" s="14"/>
      <c r="H82" s="14"/>
      <c r="I82" s="14"/>
    </row>
    <row r="83" spans="1:9" ht="15">
      <c r="A83" s="14"/>
      <c r="B83" s="48"/>
      <c r="C83" s="14"/>
      <c r="D83" s="14"/>
      <c r="E83" s="14"/>
      <c r="F83" s="14"/>
      <c r="G83" s="14"/>
      <c r="H83" s="14"/>
      <c r="I83" s="14"/>
    </row>
    <row r="84" spans="1:9" ht="15">
      <c r="A84" s="14"/>
      <c r="B84" s="48"/>
      <c r="C84" s="14"/>
      <c r="D84" s="14"/>
      <c r="E84" s="14"/>
      <c r="F84" s="14"/>
      <c r="G84" s="14"/>
      <c r="H84" s="14"/>
      <c r="I84" s="14"/>
    </row>
    <row r="85" spans="1:9" ht="15">
      <c r="A85" s="14"/>
      <c r="B85" s="48"/>
      <c r="C85" s="14"/>
      <c r="D85" s="14"/>
      <c r="E85" s="14"/>
      <c r="F85" s="14"/>
      <c r="G85" s="14"/>
      <c r="H85" s="14"/>
      <c r="I85" s="14"/>
    </row>
    <row r="86" spans="1:9" ht="15">
      <c r="A86" s="14"/>
      <c r="B86" s="48"/>
      <c r="C86" s="14"/>
      <c r="D86" s="14"/>
      <c r="E86" s="14"/>
      <c r="F86" s="14"/>
      <c r="G86" s="14"/>
      <c r="H86" s="14"/>
      <c r="I86" s="14"/>
    </row>
    <row r="87" spans="1:9" ht="15">
      <c r="A87" s="14"/>
      <c r="B87" s="48"/>
      <c r="C87" s="14"/>
      <c r="D87" s="14"/>
      <c r="E87" s="14"/>
      <c r="F87" s="14"/>
      <c r="G87" s="14"/>
      <c r="H87" s="14"/>
      <c r="I87" s="14"/>
    </row>
    <row r="88" spans="1:9" ht="15">
      <c r="A88" s="14"/>
      <c r="B88" s="48"/>
      <c r="C88" s="14"/>
      <c r="D88" s="14"/>
      <c r="E88" s="14"/>
      <c r="F88" s="14"/>
      <c r="G88" s="14"/>
      <c r="H88" s="14"/>
      <c r="I88" s="14"/>
    </row>
    <row r="89" spans="1:9" ht="15">
      <c r="A89" s="14"/>
      <c r="B89" s="48"/>
      <c r="C89" s="14"/>
      <c r="D89" s="14"/>
      <c r="E89" s="14"/>
      <c r="F89" s="14"/>
      <c r="G89" s="14"/>
      <c r="H89" s="14"/>
      <c r="I89" s="14"/>
    </row>
    <row r="90" spans="1:9" ht="15">
      <c r="A90" s="14"/>
      <c r="B90" s="48"/>
      <c r="C90" s="14"/>
      <c r="D90" s="14"/>
      <c r="E90" s="14"/>
      <c r="F90" s="14"/>
      <c r="G90" s="14"/>
      <c r="H90" s="14"/>
      <c r="I90" s="14"/>
    </row>
    <row r="91" spans="1:9" ht="15">
      <c r="A91" s="14"/>
      <c r="B91" s="48"/>
      <c r="C91" s="14"/>
      <c r="D91" s="14"/>
      <c r="E91" s="14"/>
      <c r="F91" s="14"/>
      <c r="G91" s="14"/>
      <c r="H91" s="14"/>
      <c r="I91" s="14"/>
    </row>
    <row r="92" spans="1:9" ht="15">
      <c r="A92" s="14"/>
      <c r="B92" s="48"/>
      <c r="C92" s="14"/>
      <c r="D92" s="14"/>
      <c r="E92" s="14"/>
      <c r="F92" s="14"/>
      <c r="G92" s="14"/>
      <c r="H92" s="14"/>
      <c r="I92" s="14"/>
    </row>
    <row r="93" spans="1:9" ht="15">
      <c r="A93" s="14"/>
      <c r="B93" s="48"/>
      <c r="C93" s="14"/>
      <c r="D93" s="14"/>
      <c r="E93" s="14"/>
      <c r="F93" s="14"/>
      <c r="G93" s="14"/>
      <c r="H93" s="14"/>
      <c r="I93" s="14"/>
    </row>
    <row r="94" spans="1:9" ht="15">
      <c r="A94" s="14"/>
      <c r="B94" s="48"/>
      <c r="C94" s="14"/>
      <c r="D94" s="14"/>
      <c r="E94" s="14"/>
      <c r="F94" s="14"/>
      <c r="G94" s="14"/>
      <c r="H94" s="14"/>
      <c r="I94" s="14"/>
    </row>
    <row r="95" spans="1:9" ht="15">
      <c r="A95" s="14"/>
      <c r="B95" s="48"/>
      <c r="C95" s="14"/>
      <c r="D95" s="14"/>
      <c r="E95" s="14"/>
      <c r="F95" s="14"/>
      <c r="G95" s="14"/>
      <c r="H95" s="14"/>
      <c r="I95" s="14"/>
    </row>
    <row r="96" spans="1:9" ht="15">
      <c r="A96" s="14"/>
      <c r="B96" s="48"/>
      <c r="C96" s="14"/>
      <c r="D96" s="14"/>
      <c r="E96" s="14"/>
      <c r="F96" s="14"/>
      <c r="G96" s="14"/>
      <c r="H96" s="14"/>
      <c r="I96" s="14"/>
    </row>
    <row r="97" spans="1:9" ht="15">
      <c r="A97" s="14"/>
      <c r="B97" s="48"/>
      <c r="C97" s="14"/>
      <c r="D97" s="14"/>
      <c r="E97" s="14"/>
      <c r="F97" s="14"/>
      <c r="G97" s="14"/>
      <c r="H97" s="14"/>
      <c r="I97" s="14"/>
    </row>
    <row r="98" spans="1:9" ht="15">
      <c r="A98" s="14"/>
      <c r="B98" s="48"/>
      <c r="C98" s="14"/>
      <c r="D98" s="14"/>
      <c r="E98" s="14"/>
      <c r="F98" s="14"/>
      <c r="G98" s="14"/>
      <c r="H98" s="14"/>
      <c r="I98" s="14"/>
    </row>
    <row r="99" spans="1:9" ht="15">
      <c r="A99" s="14"/>
      <c r="B99" s="48"/>
      <c r="C99" s="14"/>
      <c r="D99" s="14"/>
      <c r="E99" s="14"/>
      <c r="F99" s="14"/>
      <c r="G99" s="14"/>
      <c r="H99" s="14"/>
      <c r="I99" s="14"/>
    </row>
    <row r="100" spans="1:9" ht="15">
      <c r="A100" s="14"/>
      <c r="B100" s="48"/>
      <c r="C100" s="14"/>
      <c r="D100" s="14"/>
      <c r="E100" s="14"/>
      <c r="F100" s="14"/>
      <c r="G100" s="14"/>
      <c r="H100" s="14"/>
      <c r="I100" s="14"/>
    </row>
    <row r="101" spans="1:9" ht="15">
      <c r="A101" s="14"/>
      <c r="B101" s="48"/>
      <c r="C101" s="14"/>
      <c r="D101" s="14"/>
      <c r="E101" s="14"/>
      <c r="F101" s="14"/>
      <c r="G101" s="14"/>
      <c r="H101" s="14"/>
      <c r="I101" s="14"/>
    </row>
    <row r="102" spans="1:9" ht="15">
      <c r="A102" s="14"/>
      <c r="B102" s="48"/>
      <c r="C102" s="14"/>
      <c r="D102" s="14"/>
      <c r="E102" s="14"/>
      <c r="F102" s="14"/>
      <c r="G102" s="14"/>
      <c r="H102" s="14"/>
      <c r="I102" s="38" t="s">
        <v>41</v>
      </c>
    </row>
  </sheetData>
  <mergeCells count="4">
    <mergeCell ref="A60:I62"/>
    <mergeCell ref="C12:E12"/>
    <mergeCell ref="G12:I12"/>
    <mergeCell ref="A9:I10"/>
  </mergeCells>
  <printOptions/>
  <pageMargins left="0.75" right="0.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J105"/>
  <sheetViews>
    <sheetView view="pageBreakPreview" zoomScaleNormal="115" zoomScaleSheetLayoutView="100" workbookViewId="0" topLeftCell="A84">
      <selection activeCell="G84" sqref="G84"/>
    </sheetView>
  </sheetViews>
  <sheetFormatPr defaultColWidth="9.140625" defaultRowHeight="14.25" customHeight="1"/>
  <cols>
    <col min="1" max="1" width="32.7109375" style="2" customWidth="1"/>
    <col min="2" max="2" width="6.7109375" style="2" customWidth="1"/>
    <col min="3" max="3" width="12.7109375" style="2" customWidth="1"/>
    <col min="4" max="4" width="0.85546875" style="2" customWidth="1"/>
    <col min="5" max="5" width="12.7109375" style="2" customWidth="1"/>
    <col min="6" max="6" width="0.85546875" style="2" customWidth="1"/>
    <col min="7" max="7" width="12.7109375" style="2" customWidth="1"/>
    <col min="8" max="8" width="0.85546875" style="2" customWidth="1"/>
    <col min="9" max="9" width="12.7109375" style="2" customWidth="1"/>
    <col min="10" max="16384" width="9.140625" style="2" customWidth="1"/>
  </cols>
  <sheetData>
    <row r="1" spans="1:9" s="60" customFormat="1" ht="14.25" customHeight="1">
      <c r="A1" s="58"/>
      <c r="B1" s="58"/>
      <c r="C1" s="58"/>
      <c r="D1" s="58"/>
      <c r="E1" s="58"/>
      <c r="F1" s="58"/>
      <c r="G1" s="58"/>
      <c r="H1" s="58"/>
      <c r="I1" s="58"/>
    </row>
    <row r="2" spans="1:9" s="60" customFormat="1" ht="14.25" customHeight="1">
      <c r="A2" s="58"/>
      <c r="B2" s="58"/>
      <c r="C2" s="58"/>
      <c r="D2" s="58"/>
      <c r="E2" s="58"/>
      <c r="F2" s="58"/>
      <c r="G2" s="58"/>
      <c r="H2" s="58"/>
      <c r="I2" s="58"/>
    </row>
    <row r="3" spans="1:9" s="60" customFormat="1" ht="14.25" customHeight="1">
      <c r="A3" s="58"/>
      <c r="B3" s="58"/>
      <c r="C3" s="58"/>
      <c r="D3" s="58"/>
      <c r="E3" s="58"/>
      <c r="F3" s="58"/>
      <c r="G3" s="58"/>
      <c r="H3" s="58"/>
      <c r="I3" s="58"/>
    </row>
    <row r="4" spans="1:9" s="60" customFormat="1" ht="13.5" customHeight="1">
      <c r="A4" s="58"/>
      <c r="B4" s="58"/>
      <c r="C4" s="58"/>
      <c r="D4" s="58"/>
      <c r="E4" s="58"/>
      <c r="F4" s="58"/>
      <c r="G4" s="58"/>
      <c r="H4" s="58"/>
      <c r="I4" s="58"/>
    </row>
    <row r="5" spans="1:9" s="60" customFormat="1" ht="14.25" customHeight="1">
      <c r="A5" s="58"/>
      <c r="B5" s="58"/>
      <c r="C5" s="58"/>
      <c r="D5" s="58"/>
      <c r="E5" s="58"/>
      <c r="F5" s="58"/>
      <c r="G5" s="58"/>
      <c r="H5" s="58"/>
      <c r="I5" s="58"/>
    </row>
    <row r="6" spans="1:9" ht="14.25" customHeight="1">
      <c r="A6" s="15" t="s">
        <v>1</v>
      </c>
      <c r="B6" s="15"/>
      <c r="C6" s="15"/>
      <c r="D6" s="15"/>
      <c r="E6" s="15"/>
      <c r="F6" s="15"/>
      <c r="G6" s="14"/>
      <c r="H6" s="14"/>
      <c r="I6" s="14"/>
    </row>
    <row r="7" spans="1:9" ht="14.25" customHeight="1">
      <c r="A7" s="16" t="s">
        <v>2</v>
      </c>
      <c r="B7" s="16"/>
      <c r="C7" s="16"/>
      <c r="D7" s="16"/>
      <c r="E7" s="16"/>
      <c r="F7" s="16"/>
      <c r="G7" s="14"/>
      <c r="H7" s="14"/>
      <c r="I7" s="14"/>
    </row>
    <row r="8" spans="1:9" ht="14.25" customHeight="1">
      <c r="A8" s="14"/>
      <c r="B8" s="14"/>
      <c r="C8" s="14"/>
      <c r="D8" s="14"/>
      <c r="E8" s="14"/>
      <c r="F8" s="14"/>
      <c r="G8" s="14"/>
      <c r="H8" s="14"/>
      <c r="I8" s="14"/>
    </row>
    <row r="9" spans="1:9" ht="14.25" customHeight="1">
      <c r="A9" s="15" t="s">
        <v>255</v>
      </c>
      <c r="B9" s="15"/>
      <c r="C9" s="15"/>
      <c r="D9" s="15"/>
      <c r="E9" s="15"/>
      <c r="F9" s="15"/>
      <c r="G9" s="14"/>
      <c r="H9" s="14"/>
      <c r="I9" s="14"/>
    </row>
    <row r="10" spans="1:9" ht="14.25" customHeight="1">
      <c r="A10" s="16"/>
      <c r="B10" s="16"/>
      <c r="C10" s="16"/>
      <c r="D10" s="16"/>
      <c r="E10" s="14"/>
      <c r="F10" s="14"/>
      <c r="G10" s="14"/>
      <c r="H10" s="14"/>
      <c r="I10" s="14"/>
    </row>
    <row r="11" spans="1:9" ht="14.25" customHeight="1">
      <c r="A11" s="14"/>
      <c r="B11" s="14"/>
      <c r="C11" s="14"/>
      <c r="D11" s="14"/>
      <c r="E11" s="16"/>
      <c r="F11" s="16"/>
      <c r="G11" s="89" t="s">
        <v>209</v>
      </c>
      <c r="H11" s="14"/>
      <c r="I11" s="89" t="s">
        <v>208</v>
      </c>
    </row>
    <row r="12" spans="1:9" ht="14.25" customHeight="1">
      <c r="A12" s="14"/>
      <c r="B12" s="14"/>
      <c r="C12" s="47"/>
      <c r="D12" s="14"/>
      <c r="E12" s="14"/>
      <c r="F12" s="14"/>
      <c r="G12" s="66" t="s">
        <v>256</v>
      </c>
      <c r="H12" s="40"/>
      <c r="I12" s="66" t="s">
        <v>246</v>
      </c>
    </row>
    <row r="13" spans="1:9" ht="14.25" customHeight="1">
      <c r="A13" s="14"/>
      <c r="B13" s="14"/>
      <c r="C13" s="14"/>
      <c r="D13" s="14"/>
      <c r="E13" s="47" t="s">
        <v>26</v>
      </c>
      <c r="F13" s="14"/>
      <c r="G13" s="67" t="s">
        <v>12</v>
      </c>
      <c r="H13" s="40"/>
      <c r="I13" s="67" t="s">
        <v>12</v>
      </c>
    </row>
    <row r="14" spans="1:9" ht="14.25" customHeight="1">
      <c r="A14" s="11" t="s">
        <v>135</v>
      </c>
      <c r="B14" s="14"/>
      <c r="C14" s="14"/>
      <c r="D14" s="14"/>
      <c r="E14" s="14"/>
      <c r="F14" s="14"/>
      <c r="G14" s="41"/>
      <c r="H14" s="14"/>
      <c r="I14" s="41"/>
    </row>
    <row r="15" spans="1:9" ht="14.25" customHeight="1">
      <c r="A15" s="11" t="s">
        <v>134</v>
      </c>
      <c r="B15" s="14"/>
      <c r="C15" s="14"/>
      <c r="D15" s="14"/>
      <c r="E15" s="14"/>
      <c r="F15" s="14"/>
      <c r="G15" s="41"/>
      <c r="H15" s="14"/>
      <c r="I15" s="41"/>
    </row>
    <row r="16" spans="1:9" ht="14.25" customHeight="1">
      <c r="A16" s="25" t="s">
        <v>133</v>
      </c>
      <c r="B16" s="42"/>
      <c r="C16" s="179"/>
      <c r="D16" s="42"/>
      <c r="E16" s="48" t="s">
        <v>57</v>
      </c>
      <c r="F16" s="42"/>
      <c r="G16" s="46">
        <v>7198</v>
      </c>
      <c r="H16" s="14"/>
      <c r="I16" s="46">
        <v>7264</v>
      </c>
    </row>
    <row r="17" spans="1:9" ht="14.25" customHeight="1">
      <c r="A17" s="25" t="s">
        <v>136</v>
      </c>
      <c r="B17" s="42"/>
      <c r="C17" s="179"/>
      <c r="D17" s="42"/>
      <c r="E17" s="42"/>
      <c r="F17" s="42"/>
      <c r="G17" s="46">
        <v>3321</v>
      </c>
      <c r="H17" s="14"/>
      <c r="I17" s="46">
        <v>3339</v>
      </c>
    </row>
    <row r="18" spans="1:9" ht="14.25" customHeight="1">
      <c r="A18" s="25" t="s">
        <v>195</v>
      </c>
      <c r="B18" s="42"/>
      <c r="C18" s="179"/>
      <c r="D18" s="42"/>
      <c r="E18" s="42"/>
      <c r="F18" s="42"/>
      <c r="G18" s="46">
        <v>3616</v>
      </c>
      <c r="H18" s="14"/>
      <c r="I18" s="46">
        <v>3637</v>
      </c>
    </row>
    <row r="19" spans="1:9" ht="14.25" customHeight="1">
      <c r="A19" s="25" t="s">
        <v>192</v>
      </c>
      <c r="B19" s="42"/>
      <c r="C19" s="48"/>
      <c r="D19" s="42"/>
      <c r="E19" s="42"/>
      <c r="F19" s="42"/>
      <c r="G19" s="46">
        <v>3402</v>
      </c>
      <c r="H19" s="14"/>
      <c r="I19" s="46">
        <v>4117</v>
      </c>
    </row>
    <row r="20" spans="1:9" ht="14.25" customHeight="1">
      <c r="A20" s="25" t="s">
        <v>182</v>
      </c>
      <c r="B20" s="42"/>
      <c r="C20" s="48"/>
      <c r="D20" s="42"/>
      <c r="E20" s="42"/>
      <c r="F20" s="42"/>
      <c r="G20" s="46">
        <v>52</v>
      </c>
      <c r="H20" s="14"/>
      <c r="I20" s="46">
        <v>52</v>
      </c>
    </row>
    <row r="21" spans="1:9" ht="14.25" customHeight="1">
      <c r="A21" s="42"/>
      <c r="B21" s="42"/>
      <c r="C21" s="48"/>
      <c r="D21" s="42"/>
      <c r="E21" s="42"/>
      <c r="F21" s="42"/>
      <c r="G21" s="44">
        <f>SUM(G16:G20)</f>
        <v>17589</v>
      </c>
      <c r="H21" s="14"/>
      <c r="I21" s="44">
        <f>SUM(I16:I20)</f>
        <v>18409</v>
      </c>
    </row>
    <row r="22" spans="1:9" ht="14.25" customHeight="1">
      <c r="A22" s="42"/>
      <c r="B22" s="42"/>
      <c r="C22" s="48"/>
      <c r="D22" s="42"/>
      <c r="E22" s="42"/>
      <c r="F22" s="42"/>
      <c r="G22" s="46"/>
      <c r="H22" s="14"/>
      <c r="I22" s="46"/>
    </row>
    <row r="23" spans="1:9" ht="14.25" customHeight="1">
      <c r="A23" s="11" t="s">
        <v>223</v>
      </c>
      <c r="B23" s="42"/>
      <c r="C23" s="42"/>
      <c r="D23" s="42"/>
      <c r="E23" s="42"/>
      <c r="F23" s="42"/>
      <c r="G23" s="41"/>
      <c r="H23" s="14"/>
      <c r="I23" s="41"/>
    </row>
    <row r="24" spans="1:9" ht="14.25" customHeight="1">
      <c r="A24" s="25" t="s">
        <v>136</v>
      </c>
      <c r="B24" s="42"/>
      <c r="C24" s="42"/>
      <c r="D24" s="42"/>
      <c r="E24" s="42"/>
      <c r="F24" s="42"/>
      <c r="G24" s="41">
        <v>62</v>
      </c>
      <c r="H24" s="14"/>
      <c r="I24" s="41">
        <v>62</v>
      </c>
    </row>
    <row r="25" spans="1:9" ht="14.25" customHeight="1">
      <c r="A25" s="14" t="s">
        <v>4</v>
      </c>
      <c r="B25" s="14"/>
      <c r="C25" s="14"/>
      <c r="D25" s="14"/>
      <c r="E25" s="14"/>
      <c r="F25" s="14"/>
      <c r="G25" s="41">
        <v>1677</v>
      </c>
      <c r="H25" s="14"/>
      <c r="I25" s="41">
        <v>1550</v>
      </c>
    </row>
    <row r="26" spans="1:9" ht="14.25" customHeight="1">
      <c r="A26" s="14" t="s">
        <v>5</v>
      </c>
      <c r="B26" s="14"/>
      <c r="C26" s="14"/>
      <c r="D26" s="14"/>
      <c r="E26" s="14"/>
      <c r="F26" s="14"/>
      <c r="G26" s="41">
        <v>2961</v>
      </c>
      <c r="H26" s="14"/>
      <c r="I26" s="41">
        <v>4141</v>
      </c>
    </row>
    <row r="27" spans="1:9" ht="14.25" customHeight="1">
      <c r="A27" s="14" t="s">
        <v>6</v>
      </c>
      <c r="B27" s="14"/>
      <c r="C27" s="14"/>
      <c r="D27" s="14"/>
      <c r="E27" s="14"/>
      <c r="F27" s="14"/>
      <c r="G27" s="41">
        <v>403</v>
      </c>
      <c r="H27" s="14"/>
      <c r="I27" s="41">
        <v>346</v>
      </c>
    </row>
    <row r="28" spans="1:9" ht="14.25" customHeight="1">
      <c r="A28" s="14" t="s">
        <v>273</v>
      </c>
      <c r="B28" s="14"/>
      <c r="C28" s="48"/>
      <c r="D28" s="14"/>
      <c r="E28" s="48" t="s">
        <v>80</v>
      </c>
      <c r="F28" s="14"/>
      <c r="G28" s="41">
        <v>6000</v>
      </c>
      <c r="H28" s="14"/>
      <c r="I28" s="41">
        <v>518</v>
      </c>
    </row>
    <row r="29" spans="1:10" ht="14.25" customHeight="1">
      <c r="A29" s="14" t="s">
        <v>63</v>
      </c>
      <c r="B29" s="14"/>
      <c r="C29" s="48"/>
      <c r="D29" s="14"/>
      <c r="E29" s="48"/>
      <c r="F29" s="14"/>
      <c r="G29" s="41">
        <v>17906</v>
      </c>
      <c r="H29" s="14"/>
      <c r="I29" s="41">
        <v>22174</v>
      </c>
      <c r="J29" s="158"/>
    </row>
    <row r="30" spans="1:10" ht="14.25" customHeight="1">
      <c r="A30" s="14"/>
      <c r="B30" s="14"/>
      <c r="C30" s="14"/>
      <c r="D30" s="14"/>
      <c r="E30" s="14"/>
      <c r="F30" s="14"/>
      <c r="G30" s="44">
        <f>SUM(G24:G29)</f>
        <v>29009</v>
      </c>
      <c r="H30" s="14"/>
      <c r="I30" s="44">
        <f>SUM(I24:I29)</f>
        <v>28791</v>
      </c>
      <c r="J30" s="158"/>
    </row>
    <row r="31" spans="1:9" ht="14.25" customHeight="1" thickBot="1">
      <c r="A31" s="11" t="s">
        <v>137</v>
      </c>
      <c r="B31" s="14"/>
      <c r="C31" s="14"/>
      <c r="D31" s="14"/>
      <c r="E31" s="14"/>
      <c r="F31" s="14"/>
      <c r="G31" s="45">
        <f>+G30+G21</f>
        <v>46598</v>
      </c>
      <c r="H31" s="14"/>
      <c r="I31" s="45">
        <f>+I30+I21</f>
        <v>47200</v>
      </c>
    </row>
    <row r="32" spans="1:9" ht="14.25" customHeight="1">
      <c r="A32" s="14"/>
      <c r="B32" s="14"/>
      <c r="C32" s="14"/>
      <c r="D32" s="14"/>
      <c r="E32" s="14"/>
      <c r="F32" s="14"/>
      <c r="G32" s="46"/>
      <c r="H32" s="14"/>
      <c r="I32" s="46"/>
    </row>
    <row r="33" spans="1:9" ht="14.25" customHeight="1">
      <c r="A33" s="42" t="s">
        <v>138</v>
      </c>
      <c r="B33" s="42"/>
      <c r="C33" s="42"/>
      <c r="D33" s="42"/>
      <c r="E33" s="42"/>
      <c r="F33" s="42"/>
      <c r="G33" s="41"/>
      <c r="H33" s="14"/>
      <c r="I33" s="41"/>
    </row>
    <row r="34" spans="1:9" ht="14.25" customHeight="1">
      <c r="A34" s="42" t="s">
        <v>139</v>
      </c>
      <c r="B34" s="42"/>
      <c r="C34" s="42"/>
      <c r="D34" s="42"/>
      <c r="E34" s="42"/>
      <c r="F34" s="42"/>
      <c r="G34" s="41"/>
      <c r="H34" s="14"/>
      <c r="I34" s="41"/>
    </row>
    <row r="35" spans="1:9" ht="14.25" customHeight="1">
      <c r="A35" s="14" t="s">
        <v>10</v>
      </c>
      <c r="B35" s="14"/>
      <c r="C35" s="14"/>
      <c r="D35" s="14"/>
      <c r="E35" s="14"/>
      <c r="F35" s="14"/>
      <c r="G35" s="41">
        <v>18113</v>
      </c>
      <c r="H35" s="14"/>
      <c r="I35" s="41">
        <v>18113</v>
      </c>
    </row>
    <row r="36" spans="1:9" ht="14.25" customHeight="1">
      <c r="A36" s="14" t="s">
        <v>107</v>
      </c>
      <c r="B36" s="14"/>
      <c r="C36" s="14"/>
      <c r="D36" s="14"/>
      <c r="E36" s="14"/>
      <c r="F36" s="14"/>
      <c r="G36" s="41">
        <v>15166</v>
      </c>
      <c r="H36" s="14"/>
      <c r="I36" s="41">
        <v>15166</v>
      </c>
    </row>
    <row r="37" spans="1:9" ht="14.25" customHeight="1">
      <c r="A37" s="14" t="s">
        <v>146</v>
      </c>
      <c r="B37" s="14"/>
      <c r="C37" s="14"/>
      <c r="D37" s="14"/>
      <c r="E37" s="14"/>
      <c r="F37" s="14"/>
      <c r="G37" s="41">
        <v>257</v>
      </c>
      <c r="H37" s="14"/>
      <c r="I37" s="41">
        <v>249</v>
      </c>
    </row>
    <row r="38" spans="1:9" ht="14.25" customHeight="1">
      <c r="A38" s="14" t="s">
        <v>167</v>
      </c>
      <c r="B38" s="14"/>
      <c r="C38" s="48"/>
      <c r="D38" s="14"/>
      <c r="E38" s="48"/>
      <c r="F38" s="14"/>
      <c r="G38" s="198">
        <v>12209</v>
      </c>
      <c r="H38" s="14"/>
      <c r="I38" s="198">
        <v>11863</v>
      </c>
    </row>
    <row r="39" spans="1:9" ht="14.25" customHeight="1">
      <c r="A39" s="11" t="s">
        <v>140</v>
      </c>
      <c r="B39" s="14"/>
      <c r="C39" s="14"/>
      <c r="D39" s="14"/>
      <c r="E39" s="14"/>
      <c r="F39" s="14"/>
      <c r="G39" s="44">
        <f>SUM(G35:G38)</f>
        <v>45745</v>
      </c>
      <c r="H39" s="14"/>
      <c r="I39" s="44">
        <f>SUM(I35:I38)</f>
        <v>45391</v>
      </c>
    </row>
    <row r="40" spans="1:9" ht="12" customHeight="1">
      <c r="A40" s="14"/>
      <c r="B40" s="14"/>
      <c r="C40" s="14"/>
      <c r="D40" s="14"/>
      <c r="E40" s="14"/>
      <c r="F40" s="14"/>
      <c r="G40" s="46"/>
      <c r="H40" s="14"/>
      <c r="I40" s="176"/>
    </row>
    <row r="41" spans="1:9" ht="14.25" customHeight="1">
      <c r="A41" s="42" t="s">
        <v>224</v>
      </c>
      <c r="B41" s="42"/>
      <c r="C41" s="14"/>
      <c r="D41" s="14"/>
      <c r="E41" s="14"/>
      <c r="F41" s="14"/>
      <c r="G41" s="46"/>
      <c r="H41" s="14"/>
      <c r="I41" s="46"/>
    </row>
    <row r="42" spans="1:9" ht="14.25" customHeight="1">
      <c r="A42" s="14" t="s">
        <v>141</v>
      </c>
      <c r="B42" s="14"/>
      <c r="C42" s="14"/>
      <c r="D42" s="14"/>
      <c r="E42" s="14"/>
      <c r="F42" s="14"/>
      <c r="G42" s="46">
        <v>82</v>
      </c>
      <c r="H42" s="14"/>
      <c r="I42" s="46">
        <v>82</v>
      </c>
    </row>
    <row r="43" spans="1:9" ht="12" customHeight="1" thickBot="1">
      <c r="A43" s="14"/>
      <c r="B43" s="14"/>
      <c r="C43" s="14"/>
      <c r="D43" s="14"/>
      <c r="E43" s="14"/>
      <c r="F43" s="14"/>
      <c r="G43" s="45">
        <f>SUM(G40:G42)</f>
        <v>82</v>
      </c>
      <c r="H43" s="14"/>
      <c r="I43" s="45">
        <f>SUM(I40:I42)</f>
        <v>82</v>
      </c>
    </row>
    <row r="44" spans="1:9" ht="14.25" customHeight="1">
      <c r="A44" s="14"/>
      <c r="B44" s="14"/>
      <c r="C44" s="14"/>
      <c r="D44" s="14"/>
      <c r="E44" s="14"/>
      <c r="F44" s="14"/>
      <c r="G44" s="46"/>
      <c r="H44" s="14"/>
      <c r="I44" s="46"/>
    </row>
    <row r="45" spans="1:9" ht="14.25" customHeight="1">
      <c r="A45" s="42" t="s">
        <v>231</v>
      </c>
      <c r="B45" s="42"/>
      <c r="C45" s="42"/>
      <c r="D45" s="42"/>
      <c r="E45" s="42"/>
      <c r="F45" s="42"/>
      <c r="G45" s="41"/>
      <c r="H45" s="14"/>
      <c r="I45" s="41"/>
    </row>
    <row r="46" spans="1:9" ht="14.25" customHeight="1">
      <c r="A46" s="14" t="s">
        <v>8</v>
      </c>
      <c r="B46" s="14"/>
      <c r="C46" s="14"/>
      <c r="D46" s="14"/>
      <c r="E46" s="14"/>
      <c r="F46" s="14"/>
      <c r="G46" s="41">
        <v>230</v>
      </c>
      <c r="H46" s="14"/>
      <c r="I46" s="41">
        <v>282</v>
      </c>
    </row>
    <row r="47" spans="1:9" ht="14.25" customHeight="1">
      <c r="A47" s="14" t="s">
        <v>9</v>
      </c>
      <c r="B47" s="14"/>
      <c r="C47" s="14"/>
      <c r="D47" s="14"/>
      <c r="E47" s="14"/>
      <c r="F47" s="14"/>
      <c r="G47" s="41">
        <v>541</v>
      </c>
      <c r="H47" s="14"/>
      <c r="I47" s="41">
        <v>1445</v>
      </c>
    </row>
    <row r="48" spans="1:9" ht="14.25" customHeight="1">
      <c r="A48" s="14"/>
      <c r="B48" s="14"/>
      <c r="C48" s="14"/>
      <c r="D48" s="14"/>
      <c r="E48" s="14"/>
      <c r="F48" s="14"/>
      <c r="G48" s="44">
        <f>SUM(G46:G47)</f>
        <v>771</v>
      </c>
      <c r="H48" s="14"/>
      <c r="I48" s="44">
        <f>SUM(I46:I47)</f>
        <v>1727</v>
      </c>
    </row>
    <row r="49" spans="1:9" ht="14.25" customHeight="1">
      <c r="A49" s="11" t="s">
        <v>142</v>
      </c>
      <c r="B49" s="14"/>
      <c r="C49" s="14"/>
      <c r="D49" s="14"/>
      <c r="E49" s="14"/>
      <c r="F49" s="14"/>
      <c r="G49" s="44">
        <f>+G43+G48</f>
        <v>853</v>
      </c>
      <c r="H49" s="14"/>
      <c r="I49" s="44">
        <f>+I43+I48</f>
        <v>1809</v>
      </c>
    </row>
    <row r="50" spans="1:9" ht="14.25" customHeight="1" thickBot="1">
      <c r="A50" s="11" t="s">
        <v>143</v>
      </c>
      <c r="B50" s="14"/>
      <c r="C50" s="14"/>
      <c r="D50" s="14"/>
      <c r="E50" s="117"/>
      <c r="F50" s="14"/>
      <c r="G50" s="45">
        <f>+G39+G49</f>
        <v>46598</v>
      </c>
      <c r="H50" s="14"/>
      <c r="I50" s="45">
        <f>+I39+I49</f>
        <v>47200</v>
      </c>
    </row>
    <row r="51" spans="1:9" ht="14.25" customHeight="1" thickBot="1">
      <c r="A51" s="14" t="s">
        <v>225</v>
      </c>
      <c r="B51" s="14"/>
      <c r="C51" s="14"/>
      <c r="D51" s="14"/>
      <c r="E51" s="14"/>
      <c r="F51" s="14"/>
      <c r="G51" s="68">
        <v>0.25</v>
      </c>
      <c r="H51" s="14"/>
      <c r="I51" s="68">
        <v>0.25</v>
      </c>
    </row>
    <row r="52" spans="1:9" ht="14.25" customHeight="1">
      <c r="A52" s="91"/>
      <c r="B52" s="91"/>
      <c r="C52" s="91"/>
      <c r="D52" s="91"/>
      <c r="E52" s="91"/>
      <c r="F52" s="91"/>
      <c r="G52" s="175"/>
      <c r="H52" s="91"/>
      <c r="I52" s="38" t="s">
        <v>174</v>
      </c>
    </row>
    <row r="53" spans="1:9" ht="14.25" customHeight="1">
      <c r="A53" s="11"/>
      <c r="B53" s="14"/>
      <c r="C53" s="14"/>
      <c r="D53" s="14"/>
      <c r="E53" s="14"/>
      <c r="F53" s="14"/>
      <c r="G53" s="46"/>
      <c r="H53" s="14"/>
      <c r="I53" s="117"/>
    </row>
    <row r="54" spans="1:9" ht="14.25" customHeight="1">
      <c r="A54" s="11"/>
      <c r="B54" s="14"/>
      <c r="C54" s="14"/>
      <c r="D54" s="14"/>
      <c r="E54" s="14"/>
      <c r="F54" s="14"/>
      <c r="G54" s="46"/>
      <c r="H54" s="14"/>
      <c r="I54" s="46"/>
    </row>
    <row r="55" spans="1:9" ht="14.25" customHeight="1">
      <c r="A55" s="11"/>
      <c r="B55" s="14"/>
      <c r="C55" s="14"/>
      <c r="D55" s="14"/>
      <c r="E55" s="14"/>
      <c r="F55" s="14"/>
      <c r="G55" s="46"/>
      <c r="H55" s="14"/>
      <c r="I55" s="46"/>
    </row>
    <row r="56" spans="1:9" ht="14.25" customHeight="1">
      <c r="A56" s="11"/>
      <c r="B56" s="14"/>
      <c r="C56" s="14"/>
      <c r="D56" s="14"/>
      <c r="E56" s="14"/>
      <c r="F56" s="14"/>
      <c r="G56" s="46"/>
      <c r="H56" s="14"/>
      <c r="I56" s="46"/>
    </row>
    <row r="57" spans="1:9" ht="14.25" customHeight="1">
      <c r="A57" s="11"/>
      <c r="B57" s="14"/>
      <c r="C57" s="14"/>
      <c r="D57" s="14"/>
      <c r="E57" s="14"/>
      <c r="F57" s="14"/>
      <c r="G57" s="176"/>
      <c r="H57" s="14"/>
      <c r="I57" s="46"/>
    </row>
    <row r="58" spans="1:9" ht="14.25" customHeight="1">
      <c r="A58" s="15" t="s">
        <v>1</v>
      </c>
      <c r="B58" s="15"/>
      <c r="C58" s="15"/>
      <c r="D58" s="15"/>
      <c r="E58" s="15"/>
      <c r="F58" s="14"/>
      <c r="G58" s="46"/>
      <c r="H58" s="14"/>
      <c r="I58" s="46"/>
    </row>
    <row r="59" spans="1:9" ht="14.25" customHeight="1">
      <c r="A59" s="16" t="s">
        <v>2</v>
      </c>
      <c r="B59" s="16"/>
      <c r="C59" s="16"/>
      <c r="D59" s="16"/>
      <c r="E59" s="16"/>
      <c r="F59" s="14"/>
      <c r="G59" s="46"/>
      <c r="H59" s="14"/>
      <c r="I59" s="46"/>
    </row>
    <row r="60" spans="1:9" ht="14.25" customHeight="1">
      <c r="A60" s="70"/>
      <c r="B60" s="70"/>
      <c r="C60" s="70"/>
      <c r="D60" s="70"/>
      <c r="E60" s="70"/>
      <c r="F60" s="70"/>
      <c r="G60" s="46"/>
      <c r="H60" s="70"/>
      <c r="I60" s="46"/>
    </row>
    <row r="61" spans="1:9" ht="14.25" customHeight="1">
      <c r="A61" s="255" t="s">
        <v>257</v>
      </c>
      <c r="B61" s="255"/>
      <c r="C61" s="255"/>
      <c r="D61" s="255"/>
      <c r="E61" s="255"/>
      <c r="F61" s="255"/>
      <c r="G61" s="255"/>
      <c r="H61" s="255"/>
      <c r="I61" s="255"/>
    </row>
    <row r="62" spans="1:9" ht="14.25" customHeight="1">
      <c r="A62" s="255"/>
      <c r="B62" s="255"/>
      <c r="C62" s="255"/>
      <c r="D62" s="255"/>
      <c r="E62" s="255"/>
      <c r="F62" s="255"/>
      <c r="G62" s="255"/>
      <c r="H62" s="255"/>
      <c r="I62" s="255"/>
    </row>
    <row r="63" spans="1:9" ht="14.25" customHeight="1">
      <c r="A63" s="255"/>
      <c r="B63" s="255"/>
      <c r="C63" s="255"/>
      <c r="D63" s="255"/>
      <c r="E63" s="255"/>
      <c r="F63" s="255"/>
      <c r="G63" s="255"/>
      <c r="H63" s="255"/>
      <c r="I63" s="255"/>
    </row>
    <row r="64" spans="1:9" ht="14.25" customHeight="1">
      <c r="A64" s="14"/>
      <c r="B64" s="14"/>
      <c r="C64" s="14"/>
      <c r="D64" s="14"/>
      <c r="E64" s="14"/>
      <c r="F64" s="14"/>
      <c r="G64" s="37"/>
      <c r="H64" s="14"/>
      <c r="I64" s="14"/>
    </row>
    <row r="65" spans="1:9" ht="14.25" customHeight="1">
      <c r="A65" s="42" t="s">
        <v>11</v>
      </c>
      <c r="B65" s="42"/>
      <c r="C65" s="42"/>
      <c r="D65" s="42"/>
      <c r="E65" s="42"/>
      <c r="F65" s="42"/>
      <c r="G65" s="14"/>
      <c r="H65" s="14"/>
      <c r="I65" s="37"/>
    </row>
    <row r="66" spans="1:9" ht="14.25" customHeight="1">
      <c r="A66" s="252" t="s">
        <v>278</v>
      </c>
      <c r="B66" s="252"/>
      <c r="C66" s="252"/>
      <c r="D66" s="252"/>
      <c r="E66" s="252"/>
      <c r="F66" s="252"/>
      <c r="G66" s="252"/>
      <c r="H66" s="252"/>
      <c r="I66" s="252"/>
    </row>
    <row r="67" spans="1:9" ht="14.25" customHeight="1">
      <c r="A67" s="252"/>
      <c r="B67" s="252"/>
      <c r="C67" s="252"/>
      <c r="D67" s="252"/>
      <c r="E67" s="252"/>
      <c r="F67" s="252"/>
      <c r="G67" s="252"/>
      <c r="H67" s="252"/>
      <c r="I67" s="252"/>
    </row>
    <row r="68" spans="1:9" ht="14.25" customHeight="1">
      <c r="A68" s="14"/>
      <c r="B68" s="14"/>
      <c r="C68" s="14"/>
      <c r="D68" s="14"/>
      <c r="E68" s="14"/>
      <c r="F68" s="14"/>
      <c r="G68" s="14"/>
      <c r="H68" s="14"/>
      <c r="I68" s="37"/>
    </row>
    <row r="69" spans="1:9" ht="14.25" customHeight="1">
      <c r="A69" s="14"/>
      <c r="B69" s="14"/>
      <c r="C69" s="14"/>
      <c r="D69" s="14"/>
      <c r="E69" s="14"/>
      <c r="F69" s="14"/>
      <c r="G69" s="14"/>
      <c r="H69" s="14"/>
      <c r="I69" s="37"/>
    </row>
    <row r="70" spans="1:9" ht="14.25" customHeight="1">
      <c r="A70" s="91"/>
      <c r="B70" s="92"/>
      <c r="C70" s="92"/>
      <c r="D70" s="92"/>
      <c r="E70" s="92"/>
      <c r="F70" s="92"/>
      <c r="G70" s="92"/>
      <c r="H70" s="92"/>
      <c r="I70" s="92"/>
    </row>
    <row r="71" spans="1:9" ht="14.25" customHeight="1">
      <c r="A71" s="92"/>
      <c r="B71" s="92"/>
      <c r="C71" s="92"/>
      <c r="D71" s="92"/>
      <c r="E71" s="92"/>
      <c r="F71" s="92"/>
      <c r="G71" s="92"/>
      <c r="H71" s="92"/>
      <c r="I71" s="92"/>
    </row>
    <row r="72" spans="1:9" ht="14.25" customHeight="1">
      <c r="A72" s="92"/>
      <c r="B72" s="92"/>
      <c r="C72" s="92"/>
      <c r="D72" s="92"/>
      <c r="E72" s="92"/>
      <c r="F72" s="92"/>
      <c r="G72" s="92"/>
      <c r="H72" s="92"/>
      <c r="I72" s="92"/>
    </row>
    <row r="73" spans="1:9" ht="14.25" customHeight="1">
      <c r="A73" s="14"/>
      <c r="B73" s="14"/>
      <c r="C73" s="14"/>
      <c r="D73" s="14"/>
      <c r="E73" s="14"/>
      <c r="F73" s="14"/>
      <c r="G73" s="14"/>
      <c r="H73" s="14"/>
      <c r="I73" s="14"/>
    </row>
    <row r="74" spans="1:9" ht="14.25" customHeight="1">
      <c r="A74" s="14"/>
      <c r="B74" s="14"/>
      <c r="C74" s="14"/>
      <c r="D74" s="14"/>
      <c r="E74" s="14"/>
      <c r="F74" s="14"/>
      <c r="G74" s="14"/>
      <c r="H74" s="14"/>
      <c r="I74" s="14"/>
    </row>
    <row r="75" spans="1:9" ht="14.25" customHeight="1">
      <c r="A75" s="14"/>
      <c r="B75" s="14"/>
      <c r="C75" s="14"/>
      <c r="D75" s="14"/>
      <c r="E75" s="14"/>
      <c r="F75" s="14"/>
      <c r="G75" s="14"/>
      <c r="H75" s="14"/>
      <c r="I75" s="14"/>
    </row>
    <row r="76" spans="1:9" ht="14.25" customHeight="1">
      <c r="A76" s="14"/>
      <c r="B76" s="14"/>
      <c r="C76" s="14"/>
      <c r="D76" s="14"/>
      <c r="E76" s="14"/>
      <c r="F76" s="14"/>
      <c r="G76" s="14"/>
      <c r="H76" s="14"/>
      <c r="I76" s="14"/>
    </row>
    <row r="77" spans="1:9" ht="14.25" customHeight="1">
      <c r="A77" s="14"/>
      <c r="B77" s="14"/>
      <c r="C77" s="14"/>
      <c r="D77" s="14"/>
      <c r="E77" s="14"/>
      <c r="F77" s="14"/>
      <c r="G77" s="14"/>
      <c r="H77" s="14"/>
      <c r="I77" s="14"/>
    </row>
    <row r="78" spans="1:9" ht="14.25" customHeight="1">
      <c r="A78" s="14"/>
      <c r="B78" s="14"/>
      <c r="C78" s="14"/>
      <c r="D78" s="14"/>
      <c r="E78" s="14"/>
      <c r="F78" s="14"/>
      <c r="G78" s="14"/>
      <c r="H78" s="14"/>
      <c r="I78" s="14"/>
    </row>
    <row r="79" spans="1:9" ht="14.25" customHeight="1">
      <c r="A79" s="14"/>
      <c r="B79" s="14"/>
      <c r="C79" s="14"/>
      <c r="D79" s="14"/>
      <c r="E79" s="14"/>
      <c r="F79" s="14"/>
      <c r="G79" s="14"/>
      <c r="H79" s="14"/>
      <c r="I79" s="14"/>
    </row>
    <row r="80" spans="1:9" ht="14.25" customHeight="1">
      <c r="A80" s="14"/>
      <c r="B80" s="14"/>
      <c r="C80" s="14"/>
      <c r="D80" s="14"/>
      <c r="E80" s="14"/>
      <c r="F80" s="14"/>
      <c r="G80" s="14"/>
      <c r="H80" s="14"/>
      <c r="I80" s="14"/>
    </row>
    <row r="81" spans="1:9" ht="14.25" customHeight="1">
      <c r="A81" s="14"/>
      <c r="B81" s="14"/>
      <c r="C81" s="14"/>
      <c r="D81" s="14"/>
      <c r="E81" s="14"/>
      <c r="F81" s="14"/>
      <c r="G81" s="14"/>
      <c r="H81" s="14"/>
      <c r="I81" s="14"/>
    </row>
    <row r="82" spans="1:9" ht="14.25" customHeight="1">
      <c r="A82" s="14"/>
      <c r="B82" s="14"/>
      <c r="C82" s="14"/>
      <c r="D82" s="14"/>
      <c r="E82" s="14"/>
      <c r="F82" s="14"/>
      <c r="G82" s="14"/>
      <c r="H82" s="14"/>
      <c r="I82" s="14"/>
    </row>
    <row r="83" spans="1:9" ht="14.25" customHeight="1">
      <c r="A83" s="14"/>
      <c r="B83" s="14"/>
      <c r="C83" s="14"/>
      <c r="D83" s="14"/>
      <c r="E83" s="14"/>
      <c r="F83" s="14"/>
      <c r="G83" s="14"/>
      <c r="H83" s="14"/>
      <c r="I83" s="14"/>
    </row>
    <row r="84" spans="1:9" ht="14.25" customHeight="1">
      <c r="A84" s="14"/>
      <c r="B84" s="14"/>
      <c r="C84" s="14"/>
      <c r="D84" s="14"/>
      <c r="E84" s="14"/>
      <c r="F84" s="14"/>
      <c r="G84" s="14"/>
      <c r="H84" s="14"/>
      <c r="I84" s="14"/>
    </row>
    <row r="85" spans="1:9" ht="14.25" customHeight="1">
      <c r="A85" s="14"/>
      <c r="B85" s="14"/>
      <c r="C85" s="14"/>
      <c r="D85" s="14"/>
      <c r="E85" s="14"/>
      <c r="F85" s="14"/>
      <c r="G85" s="14"/>
      <c r="H85" s="14"/>
      <c r="I85" s="14"/>
    </row>
    <row r="86" spans="1:9" ht="14.25" customHeight="1">
      <c r="A86" s="14"/>
      <c r="B86" s="14"/>
      <c r="C86" s="14"/>
      <c r="D86" s="14"/>
      <c r="E86" s="14"/>
      <c r="F86" s="14"/>
      <c r="G86" s="14"/>
      <c r="H86" s="14"/>
      <c r="I86" s="14"/>
    </row>
    <row r="87" spans="1:9" ht="14.25" customHeight="1">
      <c r="A87" s="14"/>
      <c r="B87" s="14"/>
      <c r="C87" s="14"/>
      <c r="D87" s="14"/>
      <c r="E87" s="14"/>
      <c r="F87" s="14"/>
      <c r="G87" s="14"/>
      <c r="H87" s="14"/>
      <c r="I87" s="14"/>
    </row>
    <row r="88" spans="1:9" ht="14.25" customHeight="1">
      <c r="A88" s="14"/>
      <c r="B88" s="14"/>
      <c r="C88" s="14"/>
      <c r="D88" s="14"/>
      <c r="E88" s="14"/>
      <c r="F88" s="14"/>
      <c r="G88" s="14"/>
      <c r="H88" s="14"/>
      <c r="I88" s="14"/>
    </row>
    <row r="89" spans="1:9" ht="14.25" customHeight="1">
      <c r="A89" s="14"/>
      <c r="B89" s="14"/>
      <c r="C89" s="14"/>
      <c r="D89" s="14"/>
      <c r="E89" s="14"/>
      <c r="F89" s="14"/>
      <c r="G89" s="14"/>
      <c r="H89" s="14"/>
      <c r="I89" s="14"/>
    </row>
    <row r="90" spans="1:9" ht="14.25" customHeight="1">
      <c r="A90" s="14"/>
      <c r="B90" s="14"/>
      <c r="C90" s="14"/>
      <c r="D90" s="14"/>
      <c r="E90" s="14"/>
      <c r="F90" s="14"/>
      <c r="G90" s="14"/>
      <c r="H90" s="14"/>
      <c r="I90" s="14"/>
    </row>
    <row r="91" spans="1:9" ht="14.25" customHeight="1">
      <c r="A91" s="14"/>
      <c r="B91" s="14"/>
      <c r="C91" s="14"/>
      <c r="D91" s="14"/>
      <c r="E91" s="14"/>
      <c r="F91" s="14"/>
      <c r="G91" s="14"/>
      <c r="H91" s="14"/>
      <c r="I91" s="14"/>
    </row>
    <row r="92" spans="1:9" ht="14.25" customHeight="1">
      <c r="A92" s="14"/>
      <c r="B92" s="14"/>
      <c r="C92" s="14"/>
      <c r="D92" s="14"/>
      <c r="E92" s="14"/>
      <c r="F92" s="14"/>
      <c r="G92" s="14"/>
      <c r="H92" s="14"/>
      <c r="I92" s="14"/>
    </row>
    <row r="93" spans="1:9" ht="14.25" customHeight="1">
      <c r="A93" s="14"/>
      <c r="B93" s="14"/>
      <c r="C93" s="14"/>
      <c r="D93" s="14"/>
      <c r="E93" s="14"/>
      <c r="F93" s="14"/>
      <c r="G93" s="14"/>
      <c r="H93" s="14"/>
      <c r="I93" s="14"/>
    </row>
    <row r="94" spans="1:9" ht="14.25" customHeight="1">
      <c r="A94" s="14"/>
      <c r="B94" s="14"/>
      <c r="C94" s="14"/>
      <c r="D94" s="14"/>
      <c r="E94" s="14"/>
      <c r="F94" s="14"/>
      <c r="G94" s="14"/>
      <c r="H94" s="14"/>
      <c r="I94" s="14"/>
    </row>
    <row r="95" spans="1:9" ht="14.25" customHeight="1">
      <c r="A95" s="14"/>
      <c r="B95" s="14"/>
      <c r="C95" s="14"/>
      <c r="D95" s="14"/>
      <c r="E95" s="14"/>
      <c r="F95" s="14"/>
      <c r="G95" s="14"/>
      <c r="H95" s="14"/>
      <c r="I95" s="14"/>
    </row>
    <row r="96" spans="1:9" ht="14.25" customHeight="1">
      <c r="A96" s="14"/>
      <c r="B96" s="14"/>
      <c r="C96" s="14"/>
      <c r="D96" s="14"/>
      <c r="E96" s="14"/>
      <c r="F96" s="14"/>
      <c r="G96" s="14"/>
      <c r="H96" s="14"/>
      <c r="I96" s="14"/>
    </row>
    <row r="97" spans="1:9" ht="14.25" customHeight="1">
      <c r="A97" s="14"/>
      <c r="B97" s="14"/>
      <c r="C97" s="14"/>
      <c r="D97" s="14"/>
      <c r="E97" s="14"/>
      <c r="F97" s="14"/>
      <c r="G97" s="14"/>
      <c r="H97" s="14"/>
      <c r="I97" s="14"/>
    </row>
    <row r="98" spans="1:9" ht="14.25" customHeight="1">
      <c r="A98" s="14"/>
      <c r="B98" s="14"/>
      <c r="C98" s="14"/>
      <c r="D98" s="14"/>
      <c r="E98" s="14"/>
      <c r="F98" s="14"/>
      <c r="G98" s="14"/>
      <c r="H98" s="14"/>
      <c r="I98" s="14"/>
    </row>
    <row r="99" spans="1:9" ht="14.25" customHeight="1">
      <c r="A99" s="14"/>
      <c r="B99" s="14"/>
      <c r="C99" s="14"/>
      <c r="D99" s="14"/>
      <c r="E99" s="14"/>
      <c r="F99" s="14"/>
      <c r="G99" s="14"/>
      <c r="H99" s="14"/>
      <c r="I99" s="14"/>
    </row>
    <row r="100" spans="1:9" ht="14.25" customHeight="1">
      <c r="A100" s="14"/>
      <c r="B100" s="14"/>
      <c r="C100" s="14"/>
      <c r="D100" s="14"/>
      <c r="E100" s="14"/>
      <c r="F100" s="14"/>
      <c r="G100" s="14"/>
      <c r="H100" s="14"/>
      <c r="I100" s="14"/>
    </row>
    <row r="101" spans="1:9" ht="14.25" customHeight="1">
      <c r="A101" s="14"/>
      <c r="B101" s="14"/>
      <c r="C101" s="14"/>
      <c r="D101" s="14"/>
      <c r="E101" s="14"/>
      <c r="F101" s="14"/>
      <c r="G101" s="14"/>
      <c r="H101" s="14"/>
      <c r="I101" s="14"/>
    </row>
    <row r="102" spans="1:9" ht="14.25" customHeight="1">
      <c r="A102" s="14"/>
      <c r="B102" s="14"/>
      <c r="C102" s="14"/>
      <c r="D102" s="14"/>
      <c r="E102" s="14"/>
      <c r="F102" s="14"/>
      <c r="G102" s="14"/>
      <c r="H102" s="14"/>
      <c r="I102" s="14"/>
    </row>
    <row r="103" spans="1:9" ht="14.25" customHeight="1">
      <c r="A103" s="14"/>
      <c r="B103" s="14"/>
      <c r="C103" s="14"/>
      <c r="D103" s="14"/>
      <c r="E103" s="14"/>
      <c r="F103" s="14"/>
      <c r="G103" s="14"/>
      <c r="H103" s="14"/>
      <c r="I103" s="38" t="s">
        <v>42</v>
      </c>
    </row>
    <row r="104" spans="1:9" ht="14.25" customHeight="1">
      <c r="A104" s="14"/>
      <c r="B104" s="14"/>
      <c r="C104" s="14"/>
      <c r="D104" s="14"/>
      <c r="E104" s="14"/>
      <c r="F104" s="14"/>
      <c r="G104" s="14"/>
      <c r="H104" s="14"/>
      <c r="I104" s="14"/>
    </row>
    <row r="105" spans="1:9" ht="14.25" customHeight="1">
      <c r="A105" s="14"/>
      <c r="B105" s="14"/>
      <c r="C105" s="14"/>
      <c r="D105" s="14"/>
      <c r="E105" s="14"/>
      <c r="F105" s="14"/>
      <c r="G105" s="14"/>
      <c r="H105" s="14"/>
      <c r="I105" s="14"/>
    </row>
  </sheetData>
  <mergeCells count="2">
    <mergeCell ref="A66:I67"/>
    <mergeCell ref="A61:I63"/>
  </mergeCells>
  <printOptions/>
  <pageMargins left="0.75" right="0.5" top="0.5" bottom="0.5" header="0.5" footer="0.5"/>
  <pageSetup horizontalDpi="600" verticalDpi="600" orientation="portrait" r:id="rId2"/>
  <rowBreaks count="1" manualBreakCount="1">
    <brk id="52" max="255" man="1"/>
  </rowBreak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66"/>
  <sheetViews>
    <sheetView view="pageBreakPreview" zoomScaleNormal="115" zoomScaleSheetLayoutView="100" workbookViewId="0" topLeftCell="A30">
      <selection activeCell="A38" sqref="A38"/>
    </sheetView>
  </sheetViews>
  <sheetFormatPr defaultColWidth="9.140625" defaultRowHeight="15"/>
  <cols>
    <col min="1" max="1" width="31.7109375" style="2" customWidth="1"/>
    <col min="2" max="2" width="10.28125" style="2" customWidth="1"/>
    <col min="3" max="3" width="10.421875" style="2" customWidth="1"/>
    <col min="4" max="4" width="0.71875" style="2" customWidth="1"/>
    <col min="5" max="5" width="10.421875" style="2" customWidth="1"/>
    <col min="6" max="6" width="0.85546875" style="2" customWidth="1"/>
    <col min="7" max="7" width="10.421875" style="2" customWidth="1"/>
    <col min="8" max="8" width="0.71875" style="2" customWidth="1"/>
    <col min="9" max="9" width="11.8515625" style="2" customWidth="1"/>
    <col min="10" max="10" width="0.5625" style="2" customWidth="1"/>
    <col min="11" max="11" width="10.421875" style="2" customWidth="1"/>
    <col min="12" max="13" width="1.28515625" style="2" customWidth="1"/>
    <col min="14" max="16384" width="9.140625" style="2" customWidth="1"/>
  </cols>
  <sheetData>
    <row r="1" spans="1:13" s="60" customFormat="1" ht="15">
      <c r="A1" s="58"/>
      <c r="B1" s="58"/>
      <c r="C1" s="58"/>
      <c r="D1" s="58"/>
      <c r="E1" s="58"/>
      <c r="F1" s="58"/>
      <c r="G1" s="58"/>
      <c r="H1" s="58"/>
      <c r="I1" s="58"/>
      <c r="J1" s="58"/>
      <c r="K1" s="58"/>
      <c r="L1" s="58"/>
      <c r="M1" s="58"/>
    </row>
    <row r="2" spans="1:13" s="60" customFormat="1" ht="15">
      <c r="A2" s="58"/>
      <c r="B2" s="58"/>
      <c r="C2" s="58"/>
      <c r="D2" s="58"/>
      <c r="E2" s="58"/>
      <c r="F2" s="58"/>
      <c r="G2" s="58"/>
      <c r="H2" s="58"/>
      <c r="I2" s="58"/>
      <c r="J2" s="58"/>
      <c r="K2" s="58"/>
      <c r="L2" s="58"/>
      <c r="M2" s="58"/>
    </row>
    <row r="3" spans="1:13" s="60" customFormat="1" ht="15">
      <c r="A3" s="58"/>
      <c r="B3" s="58"/>
      <c r="C3" s="58"/>
      <c r="D3" s="58"/>
      <c r="E3" s="58"/>
      <c r="F3" s="58"/>
      <c r="G3" s="58"/>
      <c r="H3" s="58"/>
      <c r="I3" s="58"/>
      <c r="J3" s="58"/>
      <c r="K3" s="58"/>
      <c r="L3" s="58"/>
      <c r="M3" s="58"/>
    </row>
    <row r="4" spans="1:13" s="60" customFormat="1" ht="15">
      <c r="A4" s="58"/>
      <c r="B4" s="58"/>
      <c r="C4" s="58"/>
      <c r="D4" s="58"/>
      <c r="E4" s="58"/>
      <c r="F4" s="58"/>
      <c r="G4" s="58"/>
      <c r="H4" s="58"/>
      <c r="I4" s="58"/>
      <c r="J4" s="58"/>
      <c r="K4" s="58"/>
      <c r="L4" s="58"/>
      <c r="M4" s="58"/>
    </row>
    <row r="5" spans="1:13" s="60" customFormat="1" ht="15">
      <c r="A5" s="58"/>
      <c r="B5" s="58"/>
      <c r="C5" s="58"/>
      <c r="D5" s="58"/>
      <c r="E5" s="58"/>
      <c r="F5" s="58"/>
      <c r="G5" s="58"/>
      <c r="H5" s="58"/>
      <c r="I5" s="58"/>
      <c r="J5" s="58"/>
      <c r="K5" s="58"/>
      <c r="L5" s="58"/>
      <c r="M5" s="58"/>
    </row>
    <row r="6" spans="1:13" ht="15">
      <c r="A6" s="15" t="s">
        <v>1</v>
      </c>
      <c r="B6" s="15"/>
      <c r="C6" s="15"/>
      <c r="D6" s="15"/>
      <c r="E6" s="15"/>
      <c r="F6" s="15"/>
      <c r="G6" s="15"/>
      <c r="H6" s="15"/>
      <c r="I6" s="14"/>
      <c r="J6" s="14"/>
      <c r="K6" s="14"/>
      <c r="L6" s="58"/>
      <c r="M6" s="58"/>
    </row>
    <row r="7" spans="1:13" ht="15">
      <c r="A7" s="16" t="s">
        <v>2</v>
      </c>
      <c r="B7" s="16"/>
      <c r="C7" s="16"/>
      <c r="D7" s="16"/>
      <c r="E7" s="16"/>
      <c r="F7" s="16"/>
      <c r="G7" s="16"/>
      <c r="H7" s="16"/>
      <c r="I7" s="14"/>
      <c r="J7" s="14"/>
      <c r="K7" s="14"/>
      <c r="L7" s="58"/>
      <c r="M7" s="58"/>
    </row>
    <row r="8" spans="1:13" ht="15">
      <c r="A8" s="14"/>
      <c r="B8" s="14"/>
      <c r="C8" s="14"/>
      <c r="D8" s="14"/>
      <c r="E8" s="14"/>
      <c r="F8" s="14"/>
      <c r="G8" s="14"/>
      <c r="H8" s="14"/>
      <c r="I8" s="14"/>
      <c r="J8" s="14"/>
      <c r="K8" s="14"/>
      <c r="L8" s="58"/>
      <c r="M8" s="58"/>
    </row>
    <row r="9" spans="1:13" ht="15">
      <c r="A9" s="254" t="s">
        <v>258</v>
      </c>
      <c r="B9" s="254"/>
      <c r="C9" s="257"/>
      <c r="D9" s="257"/>
      <c r="E9" s="257"/>
      <c r="F9" s="257"/>
      <c r="G9" s="257"/>
      <c r="H9" s="257"/>
      <c r="I9" s="257"/>
      <c r="J9" s="257"/>
      <c r="K9" s="257"/>
      <c r="L9" s="257"/>
      <c r="M9" s="257"/>
    </row>
    <row r="10" spans="1:13" ht="15">
      <c r="A10" s="257"/>
      <c r="B10" s="257"/>
      <c r="C10" s="257"/>
      <c r="D10" s="257"/>
      <c r="E10" s="257"/>
      <c r="F10" s="257"/>
      <c r="G10" s="257"/>
      <c r="H10" s="257"/>
      <c r="I10" s="257"/>
      <c r="J10" s="257"/>
      <c r="K10" s="257"/>
      <c r="L10" s="257"/>
      <c r="M10" s="257"/>
    </row>
    <row r="11" spans="1:13" ht="15">
      <c r="A11" s="26" t="s">
        <v>3</v>
      </c>
      <c r="B11" s="16"/>
      <c r="C11" s="16"/>
      <c r="D11" s="16"/>
      <c r="E11" s="16"/>
      <c r="F11" s="16"/>
      <c r="G11" s="16"/>
      <c r="H11" s="16"/>
      <c r="I11" s="14"/>
      <c r="J11" s="14"/>
      <c r="K11" s="14"/>
      <c r="M11" s="58"/>
    </row>
    <row r="12" spans="1:13" ht="15">
      <c r="A12" s="26"/>
      <c r="B12" s="16"/>
      <c r="C12" s="16"/>
      <c r="D12" s="16"/>
      <c r="E12" s="16"/>
      <c r="F12" s="16"/>
      <c r="G12" s="16"/>
      <c r="H12" s="16"/>
      <c r="I12" s="14"/>
      <c r="J12" s="14"/>
      <c r="K12" s="14"/>
      <c r="M12" s="58"/>
    </row>
    <row r="13" spans="1:13" ht="15">
      <c r="A13" s="70"/>
      <c r="B13" s="70"/>
      <c r="C13" s="178"/>
      <c r="D13" s="178"/>
      <c r="E13" s="178"/>
      <c r="F13" s="178"/>
      <c r="G13" s="178"/>
      <c r="H13" s="178"/>
      <c r="I13" s="178"/>
      <c r="J13" s="178"/>
      <c r="K13" s="14"/>
      <c r="L13" s="88"/>
      <c r="M13" s="59"/>
    </row>
    <row r="14" spans="1:13" ht="15">
      <c r="A14" s="70"/>
      <c r="B14" s="70"/>
      <c r="C14" s="70"/>
      <c r="D14" s="70"/>
      <c r="E14" s="256" t="s">
        <v>110</v>
      </c>
      <c r="F14" s="256"/>
      <c r="G14" s="256"/>
      <c r="H14" s="200"/>
      <c r="I14" s="201" t="s">
        <v>33</v>
      </c>
      <c r="J14" s="200"/>
      <c r="K14" s="14"/>
      <c r="L14" s="58"/>
      <c r="M14" s="58"/>
    </row>
    <row r="15" spans="1:13" ht="15">
      <c r="A15" s="70"/>
      <c r="B15" s="70"/>
      <c r="C15" s="202" t="s">
        <v>32</v>
      </c>
      <c r="D15" s="70"/>
      <c r="E15" s="203" t="s">
        <v>32</v>
      </c>
      <c r="F15" s="202"/>
      <c r="G15" s="202" t="s">
        <v>120</v>
      </c>
      <c r="H15" s="202"/>
      <c r="I15" s="202" t="s">
        <v>34</v>
      </c>
      <c r="J15" s="202"/>
      <c r="K15" s="10" t="s">
        <v>144</v>
      </c>
      <c r="L15" s="58"/>
      <c r="M15" s="58"/>
    </row>
    <row r="16" spans="1:13" ht="15">
      <c r="A16" s="70"/>
      <c r="B16" s="204"/>
      <c r="C16" s="202" t="s">
        <v>101</v>
      </c>
      <c r="D16" s="70"/>
      <c r="E16" s="203" t="s">
        <v>115</v>
      </c>
      <c r="F16" s="202"/>
      <c r="G16" s="202" t="s">
        <v>214</v>
      </c>
      <c r="H16" s="202"/>
      <c r="I16" s="202" t="s">
        <v>35</v>
      </c>
      <c r="J16" s="202"/>
      <c r="K16" s="10" t="s">
        <v>145</v>
      </c>
      <c r="L16" s="58"/>
      <c r="M16" s="58"/>
    </row>
    <row r="17" spans="1:13" ht="15">
      <c r="A17" s="70"/>
      <c r="B17" s="70"/>
      <c r="C17" s="67" t="s">
        <v>12</v>
      </c>
      <c r="D17" s="70"/>
      <c r="E17" s="67" t="s">
        <v>12</v>
      </c>
      <c r="F17" s="70"/>
      <c r="G17" s="67" t="s">
        <v>12</v>
      </c>
      <c r="H17" s="70"/>
      <c r="I17" s="67" t="s">
        <v>12</v>
      </c>
      <c r="J17" s="70"/>
      <c r="K17" s="67" t="s">
        <v>12</v>
      </c>
      <c r="L17" s="67"/>
      <c r="M17" s="67"/>
    </row>
    <row r="18" spans="1:13" ht="15">
      <c r="A18" s="70"/>
      <c r="B18" s="70"/>
      <c r="C18" s="67"/>
      <c r="D18" s="70"/>
      <c r="E18" s="67"/>
      <c r="F18" s="70"/>
      <c r="G18" s="67"/>
      <c r="H18" s="70"/>
      <c r="I18" s="67"/>
      <c r="J18" s="70"/>
      <c r="K18" s="67"/>
      <c r="L18" s="67"/>
      <c r="M18" s="67"/>
    </row>
    <row r="19" spans="1:13" ht="15">
      <c r="A19" s="70" t="s">
        <v>260</v>
      </c>
      <c r="B19" s="33"/>
      <c r="C19" s="46">
        <f>C42</f>
        <v>18113</v>
      </c>
      <c r="D19" s="46">
        <f>D42</f>
        <v>0</v>
      </c>
      <c r="E19" s="46">
        <f>E42</f>
        <v>15166</v>
      </c>
      <c r="F19" s="46">
        <f>F42</f>
        <v>0</v>
      </c>
      <c r="G19" s="46">
        <v>249</v>
      </c>
      <c r="H19" s="46">
        <f>H42</f>
        <v>0</v>
      </c>
      <c r="I19" s="46">
        <v>11863</v>
      </c>
      <c r="J19" s="46"/>
      <c r="K19" s="43">
        <f>SUM(C19:I19)</f>
        <v>45391</v>
      </c>
      <c r="L19" s="58"/>
      <c r="M19" s="58"/>
    </row>
    <row r="20" spans="1:13" ht="15">
      <c r="A20" s="33" t="s">
        <v>205</v>
      </c>
      <c r="B20" s="160"/>
      <c r="C20" s="88"/>
      <c r="D20" s="35"/>
      <c r="E20" s="71"/>
      <c r="F20" s="35"/>
      <c r="G20" s="46"/>
      <c r="H20" s="46"/>
      <c r="I20" s="46"/>
      <c r="J20" s="46"/>
      <c r="K20" s="43"/>
      <c r="L20" s="58"/>
      <c r="M20" s="58"/>
    </row>
    <row r="21" spans="1:13" ht="15">
      <c r="A21" s="159" t="s">
        <v>206</v>
      </c>
      <c r="B21" s="160"/>
      <c r="C21" s="230">
        <v>0</v>
      </c>
      <c r="D21" s="46"/>
      <c r="E21" s="41">
        <v>0</v>
      </c>
      <c r="F21" s="46"/>
      <c r="G21" s="46">
        <v>0</v>
      </c>
      <c r="H21" s="46"/>
      <c r="I21" s="46">
        <v>0</v>
      </c>
      <c r="J21" s="46"/>
      <c r="K21" s="43">
        <f>SUM(C21:I21)</f>
        <v>0</v>
      </c>
      <c r="L21" s="58"/>
      <c r="M21" s="58"/>
    </row>
    <row r="22" spans="1:13" ht="15">
      <c r="A22" s="159" t="s">
        <v>211</v>
      </c>
      <c r="B22" s="70"/>
      <c r="C22" s="46">
        <v>0</v>
      </c>
      <c r="D22" s="46"/>
      <c r="E22" s="41">
        <v>0</v>
      </c>
      <c r="F22" s="46"/>
      <c r="G22" s="46">
        <v>8</v>
      </c>
      <c r="H22" s="46"/>
      <c r="I22" s="46">
        <v>0</v>
      </c>
      <c r="J22" s="46"/>
      <c r="K22" s="43">
        <f aca="true" t="shared" si="0" ref="K22:K29">SUM(C22:I22)</f>
        <v>8</v>
      </c>
      <c r="L22" s="58"/>
      <c r="M22" s="58"/>
    </row>
    <row r="23" spans="1:13" ht="15">
      <c r="A23" s="159" t="s">
        <v>220</v>
      </c>
      <c r="B23" s="70"/>
      <c r="C23" s="46">
        <v>0</v>
      </c>
      <c r="D23" s="46"/>
      <c r="E23" s="41">
        <v>0</v>
      </c>
      <c r="F23" s="46"/>
      <c r="G23" s="46">
        <v>0</v>
      </c>
      <c r="H23" s="46"/>
      <c r="I23" s="46">
        <v>0</v>
      </c>
      <c r="J23" s="46"/>
      <c r="K23" s="43">
        <f t="shared" si="0"/>
        <v>0</v>
      </c>
      <c r="L23" s="58"/>
      <c r="M23" s="58"/>
    </row>
    <row r="24" spans="1:13" ht="15">
      <c r="A24" s="157" t="s">
        <v>196</v>
      </c>
      <c r="B24" s="112"/>
      <c r="C24" s="46"/>
      <c r="D24" s="46"/>
      <c r="E24" s="41"/>
      <c r="F24" s="46"/>
      <c r="G24" s="46"/>
      <c r="H24" s="46"/>
      <c r="I24" s="46"/>
      <c r="J24" s="46"/>
      <c r="K24" s="43"/>
      <c r="L24" s="58"/>
      <c r="M24" s="58"/>
    </row>
    <row r="25" spans="1:13" ht="15">
      <c r="A25" s="177" t="s">
        <v>240</v>
      </c>
      <c r="B25" s="112"/>
      <c r="C25" s="46">
        <v>0</v>
      </c>
      <c r="D25" s="46"/>
      <c r="E25" s="41">
        <v>0</v>
      </c>
      <c r="F25" s="46"/>
      <c r="G25" s="46">
        <v>0</v>
      </c>
      <c r="H25" s="46"/>
      <c r="I25" s="46">
        <v>0</v>
      </c>
      <c r="J25" s="46"/>
      <c r="K25" s="43">
        <f t="shared" si="0"/>
        <v>0</v>
      </c>
      <c r="L25" s="58"/>
      <c r="M25" s="58"/>
    </row>
    <row r="26" spans="1:13" ht="15">
      <c r="A26" s="177" t="s">
        <v>277</v>
      </c>
      <c r="B26" s="112"/>
      <c r="C26" s="46">
        <v>0</v>
      </c>
      <c r="D26" s="46"/>
      <c r="E26" s="41">
        <v>0</v>
      </c>
      <c r="F26" s="46"/>
      <c r="G26" s="46">
        <v>0</v>
      </c>
      <c r="H26" s="46"/>
      <c r="I26" s="46">
        <v>0</v>
      </c>
      <c r="J26" s="46"/>
      <c r="K26" s="43">
        <f t="shared" si="0"/>
        <v>0</v>
      </c>
      <c r="L26" s="58"/>
      <c r="M26" s="58"/>
    </row>
    <row r="27" spans="1:13" ht="15">
      <c r="A27" s="177" t="s">
        <v>247</v>
      </c>
      <c r="B27" s="112"/>
      <c r="C27" s="46">
        <v>0</v>
      </c>
      <c r="D27" s="46"/>
      <c r="E27" s="41">
        <v>0</v>
      </c>
      <c r="F27" s="46"/>
      <c r="G27" s="46">
        <v>0</v>
      </c>
      <c r="H27" s="46"/>
      <c r="I27" s="46">
        <v>0</v>
      </c>
      <c r="J27" s="46"/>
      <c r="K27" s="43">
        <f t="shared" si="0"/>
        <v>0</v>
      </c>
      <c r="L27" s="58"/>
      <c r="M27" s="58"/>
    </row>
    <row r="28" spans="1:13" ht="15">
      <c r="A28" s="70" t="s">
        <v>179</v>
      </c>
      <c r="B28" s="112"/>
      <c r="C28" s="46">
        <v>0</v>
      </c>
      <c r="D28" s="46"/>
      <c r="E28" s="41">
        <v>0</v>
      </c>
      <c r="F28" s="46"/>
      <c r="G28" s="46">
        <v>0</v>
      </c>
      <c r="H28" s="46"/>
      <c r="I28" s="46">
        <v>0</v>
      </c>
      <c r="J28" s="46"/>
      <c r="K28" s="43">
        <f t="shared" si="0"/>
        <v>0</v>
      </c>
      <c r="L28" s="58"/>
      <c r="M28" s="58"/>
    </row>
    <row r="29" spans="1:13" ht="15">
      <c r="A29" s="70" t="s">
        <v>202</v>
      </c>
      <c r="B29" s="70"/>
      <c r="C29" s="46">
        <v>0</v>
      </c>
      <c r="D29" s="46"/>
      <c r="E29" s="41">
        <v>0</v>
      </c>
      <c r="F29" s="46"/>
      <c r="G29" s="46">
        <v>0</v>
      </c>
      <c r="H29" s="46"/>
      <c r="I29" s="46">
        <v>346</v>
      </c>
      <c r="J29" s="46"/>
      <c r="K29" s="43">
        <f t="shared" si="0"/>
        <v>346</v>
      </c>
      <c r="L29" s="58"/>
      <c r="M29" s="58"/>
    </row>
    <row r="30" spans="1:13" ht="15.75" thickBot="1">
      <c r="A30" s="70" t="s">
        <v>261</v>
      </c>
      <c r="B30" s="70"/>
      <c r="C30" s="222">
        <f>SUM(C19:C29)</f>
        <v>18113</v>
      </c>
      <c r="D30" s="222"/>
      <c r="E30" s="222">
        <f>SUM(E19:E29)</f>
        <v>15166</v>
      </c>
      <c r="F30" s="222"/>
      <c r="G30" s="222">
        <f>SUM(G19:G29)</f>
        <v>257</v>
      </c>
      <c r="H30" s="222"/>
      <c r="I30" s="222">
        <f>SUM(I19:I29)</f>
        <v>12209</v>
      </c>
      <c r="J30" s="222"/>
      <c r="K30" s="222">
        <f>SUM(K19:K29)</f>
        <v>45745</v>
      </c>
      <c r="L30" s="45"/>
      <c r="M30" s="58"/>
    </row>
    <row r="31" spans="1:13" ht="15">
      <c r="A31" s="205"/>
      <c r="B31" s="70"/>
      <c r="C31" s="67"/>
      <c r="D31" s="70"/>
      <c r="E31" s="67"/>
      <c r="F31" s="70"/>
      <c r="G31" s="67"/>
      <c r="H31" s="70"/>
      <c r="I31" s="67"/>
      <c r="J31" s="70"/>
      <c r="K31" s="67"/>
      <c r="L31" s="67"/>
      <c r="M31" s="67"/>
    </row>
    <row r="32" spans="1:13" ht="15">
      <c r="A32" s="205"/>
      <c r="B32" s="70"/>
      <c r="C32" s="67"/>
      <c r="D32" s="70"/>
      <c r="E32" s="67"/>
      <c r="F32" s="70"/>
      <c r="G32" s="67"/>
      <c r="H32" s="70"/>
      <c r="I32" s="67"/>
      <c r="J32" s="70"/>
      <c r="K32" s="67"/>
      <c r="L32" s="67"/>
      <c r="M32" s="67"/>
    </row>
    <row r="33" spans="1:13" ht="15">
      <c r="A33" s="70" t="s">
        <v>218</v>
      </c>
      <c r="B33" s="33"/>
      <c r="C33" s="225">
        <v>18112</v>
      </c>
      <c r="D33" s="225"/>
      <c r="E33" s="220">
        <v>15160</v>
      </c>
      <c r="F33" s="225"/>
      <c r="G33" s="225">
        <v>490</v>
      </c>
      <c r="H33" s="225"/>
      <c r="I33" s="225">
        <v>12454</v>
      </c>
      <c r="J33" s="225"/>
      <c r="K33" s="226">
        <f>SUM(A33:I33)</f>
        <v>46216</v>
      </c>
      <c r="L33" s="58"/>
      <c r="M33" s="58"/>
    </row>
    <row r="34" spans="1:13" ht="15">
      <c r="A34" s="33" t="s">
        <v>205</v>
      </c>
      <c r="B34" s="160"/>
      <c r="C34" s="88"/>
      <c r="D34" s="35"/>
      <c r="E34" s="71"/>
      <c r="F34" s="35"/>
      <c r="G34" s="225"/>
      <c r="H34" s="225"/>
      <c r="I34" s="225"/>
      <c r="J34" s="225"/>
      <c r="K34" s="226"/>
      <c r="L34" s="58"/>
      <c r="M34" s="58"/>
    </row>
    <row r="35" spans="1:13" ht="15">
      <c r="A35" s="159" t="s">
        <v>206</v>
      </c>
      <c r="B35" s="160"/>
      <c r="C35" s="220">
        <v>1</v>
      </c>
      <c r="D35" s="225"/>
      <c r="E35" s="220">
        <v>5</v>
      </c>
      <c r="F35" s="225"/>
      <c r="G35" s="225">
        <v>0</v>
      </c>
      <c r="H35" s="225"/>
      <c r="I35" s="225">
        <v>0</v>
      </c>
      <c r="J35" s="225"/>
      <c r="K35" s="226">
        <f>SUM(A35:I35)</f>
        <v>6</v>
      </c>
      <c r="L35" s="58"/>
      <c r="M35" s="58"/>
    </row>
    <row r="36" spans="1:13" ht="15">
      <c r="A36" s="159" t="s">
        <v>211</v>
      </c>
      <c r="B36" s="70"/>
      <c r="C36" s="225">
        <v>0</v>
      </c>
      <c r="D36" s="225"/>
      <c r="E36" s="220">
        <v>0</v>
      </c>
      <c r="F36" s="225"/>
      <c r="G36" s="225">
        <v>13</v>
      </c>
      <c r="H36" s="225"/>
      <c r="I36" s="225">
        <v>0</v>
      </c>
      <c r="J36" s="225"/>
      <c r="K36" s="226">
        <f>SUM(A36:I36)</f>
        <v>13</v>
      </c>
      <c r="L36" s="58"/>
      <c r="M36" s="58"/>
    </row>
    <row r="37" spans="1:13" ht="15">
      <c r="A37" s="159" t="s">
        <v>235</v>
      </c>
      <c r="B37" s="70"/>
      <c r="C37" s="225">
        <v>0</v>
      </c>
      <c r="D37" s="225"/>
      <c r="E37" s="220">
        <v>1</v>
      </c>
      <c r="F37" s="225"/>
      <c r="G37" s="225">
        <v>-1</v>
      </c>
      <c r="H37" s="225"/>
      <c r="I37" s="225">
        <v>0</v>
      </c>
      <c r="J37" s="225"/>
      <c r="K37" s="226">
        <f>SUM(A37:I37)</f>
        <v>0</v>
      </c>
      <c r="L37" s="58"/>
      <c r="M37" s="58"/>
    </row>
    <row r="38" spans="1:13" ht="15">
      <c r="A38" s="157" t="s">
        <v>196</v>
      </c>
      <c r="B38" s="112"/>
      <c r="C38" s="225"/>
      <c r="D38" s="225"/>
      <c r="E38" s="220"/>
      <c r="F38" s="225"/>
      <c r="G38" s="225"/>
      <c r="H38" s="225"/>
      <c r="I38" s="225"/>
      <c r="J38" s="225"/>
      <c r="K38" s="226"/>
      <c r="L38" s="58"/>
      <c r="M38" s="58"/>
    </row>
    <row r="39" spans="1:13" ht="15">
      <c r="A39" s="177" t="s">
        <v>221</v>
      </c>
      <c r="B39" s="112"/>
      <c r="C39" s="225">
        <v>0</v>
      </c>
      <c r="D39" s="225"/>
      <c r="E39" s="220">
        <v>0</v>
      </c>
      <c r="F39" s="225"/>
      <c r="G39" s="225">
        <v>-414</v>
      </c>
      <c r="H39" s="225"/>
      <c r="I39" s="225">
        <v>0</v>
      </c>
      <c r="J39" s="225"/>
      <c r="K39" s="226">
        <f>SUM(A39:I39)</f>
        <v>-414</v>
      </c>
      <c r="L39" s="58"/>
      <c r="M39" s="58"/>
    </row>
    <row r="40" spans="1:13" ht="15">
      <c r="A40" s="70" t="s">
        <v>179</v>
      </c>
      <c r="B40" s="112"/>
      <c r="C40" s="225">
        <v>0</v>
      </c>
      <c r="D40" s="225"/>
      <c r="E40" s="220">
        <v>0</v>
      </c>
      <c r="F40" s="225"/>
      <c r="G40" s="225">
        <v>0</v>
      </c>
      <c r="H40" s="225"/>
      <c r="I40" s="225">
        <v>-3623</v>
      </c>
      <c r="J40" s="225"/>
      <c r="K40" s="226">
        <f>SUM(A40:I40)</f>
        <v>-3623</v>
      </c>
      <c r="L40" s="58"/>
      <c r="M40" s="58"/>
    </row>
    <row r="41" spans="1:13" ht="15">
      <c r="A41" s="70" t="s">
        <v>202</v>
      </c>
      <c r="B41" s="70"/>
      <c r="C41" s="225">
        <v>0</v>
      </c>
      <c r="D41" s="225"/>
      <c r="E41" s="220">
        <v>0</v>
      </c>
      <c r="F41" s="225"/>
      <c r="G41" s="225">
        <v>0</v>
      </c>
      <c r="H41" s="225"/>
      <c r="I41" s="225">
        <v>2958</v>
      </c>
      <c r="J41" s="225"/>
      <c r="K41" s="226">
        <f>SUM(A41:I41)</f>
        <v>2958</v>
      </c>
      <c r="L41" s="58"/>
      <c r="M41" s="58"/>
    </row>
    <row r="42" spans="1:13" ht="15.75" thickBot="1">
      <c r="A42" s="70" t="s">
        <v>276</v>
      </c>
      <c r="B42" s="70"/>
      <c r="C42" s="45">
        <f>SUM(C33:C41)</f>
        <v>18113</v>
      </c>
      <c r="D42" s="45"/>
      <c r="E42" s="45">
        <f>SUM(E33:E41)</f>
        <v>15166</v>
      </c>
      <c r="F42" s="45"/>
      <c r="G42" s="45">
        <f>SUM(G33:G41)</f>
        <v>88</v>
      </c>
      <c r="H42" s="45"/>
      <c r="I42" s="45">
        <f>SUM(I33:I41)</f>
        <v>11789</v>
      </c>
      <c r="J42" s="45"/>
      <c r="K42" s="45">
        <f>SUM(K33:K41)</f>
        <v>45156</v>
      </c>
      <c r="L42" s="45"/>
      <c r="M42" s="58"/>
    </row>
    <row r="43" spans="1:13" ht="15">
      <c r="A43" s="156"/>
      <c r="B43" s="92"/>
      <c r="C43" s="92"/>
      <c r="D43" s="92"/>
      <c r="E43" s="92"/>
      <c r="F43" s="92"/>
      <c r="G43" s="92"/>
      <c r="H43" s="92"/>
      <c r="I43" s="92"/>
      <c r="J43" s="92"/>
      <c r="K43" s="92"/>
      <c r="L43" s="92"/>
      <c r="M43" s="92"/>
    </row>
    <row r="44" spans="1:13" ht="15">
      <c r="A44" s="258" t="s">
        <v>259</v>
      </c>
      <c r="B44" s="258"/>
      <c r="C44" s="259"/>
      <c r="D44" s="259"/>
      <c r="E44" s="259"/>
      <c r="F44" s="259"/>
      <c r="G44" s="259"/>
      <c r="H44" s="259"/>
      <c r="I44" s="259"/>
      <c r="J44" s="259"/>
      <c r="K44" s="259"/>
      <c r="L44" s="259"/>
      <c r="M44" s="58"/>
    </row>
    <row r="45" spans="1:13" ht="15">
      <c r="A45" s="259"/>
      <c r="B45" s="259"/>
      <c r="C45" s="259"/>
      <c r="D45" s="259"/>
      <c r="E45" s="259"/>
      <c r="F45" s="259"/>
      <c r="G45" s="259"/>
      <c r="H45" s="259"/>
      <c r="I45" s="259"/>
      <c r="J45" s="259"/>
      <c r="K45" s="259"/>
      <c r="L45" s="259"/>
      <c r="M45" s="58"/>
    </row>
    <row r="46" spans="1:13" ht="15">
      <c r="A46" s="259"/>
      <c r="B46" s="259"/>
      <c r="C46" s="259"/>
      <c r="D46" s="259"/>
      <c r="E46" s="259"/>
      <c r="F46" s="259"/>
      <c r="G46" s="259"/>
      <c r="H46" s="259"/>
      <c r="I46" s="259"/>
      <c r="J46" s="259"/>
      <c r="K46" s="259"/>
      <c r="L46" s="259"/>
      <c r="M46" s="58"/>
    </row>
    <row r="47" spans="1:13" ht="15">
      <c r="A47" s="57"/>
      <c r="B47" s="57"/>
      <c r="C47" s="99"/>
      <c r="D47" s="99"/>
      <c r="E47" s="99"/>
      <c r="F47" s="99"/>
      <c r="G47" s="99"/>
      <c r="H47" s="99"/>
      <c r="I47" s="46"/>
      <c r="J47" s="46"/>
      <c r="K47" s="46"/>
      <c r="L47" s="90"/>
      <c r="M47" s="38" t="s">
        <v>64</v>
      </c>
    </row>
    <row r="48" spans="1:13" ht="15">
      <c r="A48" s="134"/>
      <c r="B48" s="134"/>
      <c r="C48" s="134"/>
      <c r="D48" s="134"/>
      <c r="E48" s="134"/>
      <c r="F48" s="134"/>
      <c r="G48" s="134"/>
      <c r="H48" s="134"/>
      <c r="I48" s="135"/>
      <c r="J48" s="135"/>
      <c r="K48" s="135"/>
      <c r="L48" s="136"/>
      <c r="M48" s="60"/>
    </row>
    <row r="49" spans="1:12" ht="15">
      <c r="A49" s="134"/>
      <c r="B49" s="134"/>
      <c r="C49" s="134"/>
      <c r="D49" s="134"/>
      <c r="E49" s="134"/>
      <c r="F49" s="134"/>
      <c r="G49" s="134"/>
      <c r="H49" s="134"/>
      <c r="I49" s="135"/>
      <c r="J49" s="135"/>
      <c r="K49" s="135"/>
      <c r="L49" s="136"/>
    </row>
    <row r="50" spans="1:13" ht="15">
      <c r="A50" s="137"/>
      <c r="B50" s="137"/>
      <c r="C50" s="135"/>
      <c r="D50" s="135"/>
      <c r="E50" s="138"/>
      <c r="F50" s="135"/>
      <c r="G50" s="135"/>
      <c r="H50" s="135"/>
      <c r="I50" s="135"/>
      <c r="J50" s="135"/>
      <c r="K50" s="139"/>
      <c r="L50" s="60"/>
      <c r="M50" s="60"/>
    </row>
    <row r="51" spans="1:13" ht="15">
      <c r="A51" s="137"/>
      <c r="B51" s="137"/>
      <c r="C51" s="135"/>
      <c r="D51" s="135"/>
      <c r="E51" s="138"/>
      <c r="F51" s="135"/>
      <c r="G51" s="135"/>
      <c r="H51" s="135"/>
      <c r="I51" s="135"/>
      <c r="J51" s="135"/>
      <c r="K51" s="139"/>
      <c r="L51" s="60"/>
      <c r="M51" s="60"/>
    </row>
    <row r="52" spans="9:12" ht="15">
      <c r="I52" s="135"/>
      <c r="J52" s="135"/>
      <c r="K52" s="139"/>
      <c r="L52" s="60"/>
    </row>
    <row r="53" spans="9:13" ht="15">
      <c r="I53" s="135"/>
      <c r="J53" s="135"/>
      <c r="K53" s="135"/>
      <c r="L53" s="135"/>
      <c r="M53" s="135"/>
    </row>
    <row r="54" spans="9:13" ht="15">
      <c r="I54" s="135"/>
      <c r="J54" s="137"/>
      <c r="K54" s="140"/>
      <c r="L54" s="135"/>
      <c r="M54" s="135"/>
    </row>
    <row r="55" spans="1:13" ht="15">
      <c r="A55" s="137"/>
      <c r="B55" s="137"/>
      <c r="C55" s="137"/>
      <c r="D55" s="137"/>
      <c r="E55" s="137"/>
      <c r="F55" s="137"/>
      <c r="G55" s="137"/>
      <c r="H55" s="137"/>
      <c r="I55" s="135"/>
      <c r="J55" s="137"/>
      <c r="K55" s="141"/>
      <c r="L55" s="135"/>
      <c r="M55" s="135"/>
    </row>
    <row r="56" spans="1:13" ht="15">
      <c r="A56" s="137"/>
      <c r="B56" s="137"/>
      <c r="C56" s="137"/>
      <c r="D56" s="137"/>
      <c r="E56" s="137"/>
      <c r="F56" s="137"/>
      <c r="G56" s="137"/>
      <c r="H56" s="137"/>
      <c r="I56" s="135"/>
      <c r="J56" s="137"/>
      <c r="K56" s="141"/>
      <c r="L56" s="135"/>
      <c r="M56" s="135"/>
    </row>
    <row r="57" spans="1:13" ht="15">
      <c r="A57" s="137"/>
      <c r="B57" s="137"/>
      <c r="C57" s="137"/>
      <c r="D57" s="137"/>
      <c r="E57" s="137"/>
      <c r="F57" s="137"/>
      <c r="G57" s="137"/>
      <c r="H57" s="137"/>
      <c r="I57" s="135"/>
      <c r="J57" s="137"/>
      <c r="K57" s="141"/>
      <c r="L57" s="135"/>
      <c r="M57" s="135"/>
    </row>
    <row r="58" spans="1:13" ht="15">
      <c r="A58" s="137"/>
      <c r="B58" s="137"/>
      <c r="C58" s="137"/>
      <c r="D58" s="137"/>
      <c r="E58" s="137"/>
      <c r="F58" s="137"/>
      <c r="G58" s="137"/>
      <c r="H58" s="137"/>
      <c r="I58" s="135"/>
      <c r="J58" s="137"/>
      <c r="K58" s="140"/>
      <c r="L58" s="135"/>
      <c r="M58" s="135"/>
    </row>
    <row r="59" spans="1:13" ht="15">
      <c r="A59" s="137"/>
      <c r="B59" s="137"/>
      <c r="C59" s="137"/>
      <c r="D59" s="137"/>
      <c r="E59" s="137"/>
      <c r="F59" s="137"/>
      <c r="G59" s="137"/>
      <c r="H59" s="137"/>
      <c r="I59" s="135"/>
      <c r="J59" s="137"/>
      <c r="K59" s="140"/>
      <c r="L59" s="135"/>
      <c r="M59" s="135"/>
    </row>
    <row r="60" spans="1:13" ht="15">
      <c r="A60" s="137"/>
      <c r="B60" s="137"/>
      <c r="C60" s="137"/>
      <c r="D60" s="137"/>
      <c r="E60" s="137"/>
      <c r="F60" s="137"/>
      <c r="G60" s="137"/>
      <c r="H60" s="137"/>
      <c r="I60" s="135"/>
      <c r="J60" s="137"/>
      <c r="K60" s="140"/>
      <c r="L60" s="135"/>
      <c r="M60" s="135"/>
    </row>
    <row r="61" spans="1:13" ht="15">
      <c r="A61" s="137"/>
      <c r="B61" s="137"/>
      <c r="C61" s="137"/>
      <c r="D61" s="137"/>
      <c r="E61" s="137"/>
      <c r="F61" s="137"/>
      <c r="G61" s="137"/>
      <c r="H61" s="137"/>
      <c r="I61" s="135"/>
      <c r="J61" s="137"/>
      <c r="K61" s="140"/>
      <c r="L61" s="135"/>
      <c r="M61" s="135"/>
    </row>
    <row r="62" spans="1:13" ht="15">
      <c r="A62" s="137"/>
      <c r="B62" s="137"/>
      <c r="C62" s="137"/>
      <c r="D62" s="137"/>
      <c r="E62" s="137"/>
      <c r="F62" s="137"/>
      <c r="G62" s="137"/>
      <c r="H62" s="137"/>
      <c r="I62" s="135"/>
      <c r="J62" s="137"/>
      <c r="K62" s="140"/>
      <c r="L62" s="135"/>
      <c r="M62" s="135"/>
    </row>
    <row r="63" spans="11:13" ht="15">
      <c r="K63" s="142"/>
      <c r="L63" s="135"/>
      <c r="M63" s="135"/>
    </row>
    <row r="64" spans="12:13" ht="15">
      <c r="L64" s="135"/>
      <c r="M64" s="135"/>
    </row>
    <row r="65" spans="12:13" ht="15">
      <c r="L65" s="135"/>
      <c r="M65" s="135"/>
    </row>
    <row r="66" spans="11:13" ht="15">
      <c r="K66" s="143"/>
      <c r="L66" s="135"/>
      <c r="M66" s="135"/>
    </row>
  </sheetData>
  <mergeCells count="3">
    <mergeCell ref="E14:G14"/>
    <mergeCell ref="A9:M10"/>
    <mergeCell ref="A44:L46"/>
  </mergeCells>
  <printOptions horizontalCentered="1"/>
  <pageMargins left="0.75" right="0" top="0.5" bottom="0.5" header="0.5" footer="0.5"/>
  <pageSetup fitToHeight="1" fitToWidth="1" horizontalDpi="600" verticalDpi="600" orientation="landscape" scale="81" r:id="rId2"/>
  <headerFooter alignWithMargins="0">
    <oddFooter>&amp;R
</oddFooter>
  </headerFooter>
  <drawing r:id="rId1"/>
</worksheet>
</file>

<file path=xl/worksheets/sheet5.xml><?xml version="1.0" encoding="utf-8"?>
<worksheet xmlns="http://schemas.openxmlformats.org/spreadsheetml/2006/main" xmlns:r="http://schemas.openxmlformats.org/officeDocument/2006/relationships">
  <sheetPr codeName="Sheet5"/>
  <dimension ref="A1:I109"/>
  <sheetViews>
    <sheetView view="pageBreakPreview" zoomScaleSheetLayoutView="100" workbookViewId="0" topLeftCell="A81">
      <selection activeCell="A81" sqref="A81"/>
    </sheetView>
  </sheetViews>
  <sheetFormatPr defaultColWidth="9.140625" defaultRowHeight="15"/>
  <cols>
    <col min="1" max="1" width="4.7109375" style="1" customWidth="1"/>
    <col min="2" max="2" width="50.7109375" style="1" customWidth="1"/>
    <col min="3" max="3" width="7.28125" style="1" customWidth="1"/>
    <col min="4" max="4" width="14.7109375" style="1" customWidth="1"/>
    <col min="5" max="5" width="0.85546875" style="1" customWidth="1"/>
    <col min="6" max="6" width="14.7109375" style="1" customWidth="1"/>
    <col min="7" max="16384" width="9.140625" style="1" customWidth="1"/>
  </cols>
  <sheetData>
    <row r="1" spans="1:6" ht="15">
      <c r="A1" s="25"/>
      <c r="B1" s="25"/>
      <c r="C1" s="25"/>
      <c r="D1" s="25"/>
      <c r="E1" s="25"/>
      <c r="F1" s="25"/>
    </row>
    <row r="2" spans="1:6" ht="15">
      <c r="A2" s="25"/>
      <c r="B2" s="25"/>
      <c r="C2" s="25"/>
      <c r="D2" s="25"/>
      <c r="E2" s="25"/>
      <c r="F2" s="25"/>
    </row>
    <row r="3" spans="1:6" ht="15">
      <c r="A3" s="25"/>
      <c r="B3" s="25"/>
      <c r="C3" s="25"/>
      <c r="D3" s="25"/>
      <c r="E3" s="25"/>
      <c r="F3" s="25"/>
    </row>
    <row r="4" spans="1:6" ht="15">
      <c r="A4" s="25"/>
      <c r="B4" s="25"/>
      <c r="C4" s="25"/>
      <c r="D4" s="25"/>
      <c r="E4" s="25"/>
      <c r="F4" s="25"/>
    </row>
    <row r="5" spans="1:6" ht="15">
      <c r="A5" s="25"/>
      <c r="B5" s="25"/>
      <c r="C5" s="25"/>
      <c r="D5" s="25"/>
      <c r="E5" s="25"/>
      <c r="F5" s="25"/>
    </row>
    <row r="6" spans="1:6" ht="15">
      <c r="A6" s="26" t="s">
        <v>1</v>
      </c>
      <c r="B6" s="25"/>
      <c r="C6" s="25"/>
      <c r="D6" s="25"/>
      <c r="E6" s="25"/>
      <c r="F6" s="25"/>
    </row>
    <row r="7" spans="1:6" ht="15">
      <c r="A7" s="27" t="s">
        <v>2</v>
      </c>
      <c r="B7" s="25"/>
      <c r="C7" s="25"/>
      <c r="D7" s="25"/>
      <c r="E7" s="25"/>
      <c r="F7" s="25"/>
    </row>
    <row r="8" spans="1:6" ht="15">
      <c r="A8" s="25"/>
      <c r="B8" s="25"/>
      <c r="C8" s="25"/>
      <c r="E8" s="25"/>
      <c r="F8" s="25"/>
    </row>
    <row r="9" spans="1:6" ht="15">
      <c r="A9" s="261" t="s">
        <v>262</v>
      </c>
      <c r="B9" s="262"/>
      <c r="C9" s="262"/>
      <c r="D9" s="262"/>
      <c r="E9" s="262"/>
      <c r="F9" s="262"/>
    </row>
    <row r="10" spans="1:6" ht="15">
      <c r="A10" s="262"/>
      <c r="B10" s="262"/>
      <c r="C10" s="262"/>
      <c r="D10" s="262"/>
      <c r="E10" s="262"/>
      <c r="F10" s="262"/>
    </row>
    <row r="11" spans="1:6" ht="15">
      <c r="A11" s="16" t="s">
        <v>3</v>
      </c>
      <c r="B11" s="28"/>
      <c r="C11" s="28"/>
      <c r="D11" s="89"/>
      <c r="E11" s="14"/>
      <c r="F11" s="89"/>
    </row>
    <row r="12" spans="1:6" ht="15">
      <c r="A12" s="16"/>
      <c r="B12" s="25"/>
      <c r="C12" s="10"/>
      <c r="D12" s="263" t="s">
        <v>150</v>
      </c>
      <c r="E12" s="264"/>
      <c r="F12" s="264"/>
    </row>
    <row r="13" spans="1:6" ht="15">
      <c r="A13" s="25"/>
      <c r="B13" s="25"/>
      <c r="C13" s="25"/>
      <c r="D13" s="39" t="s">
        <v>252</v>
      </c>
      <c r="E13" s="25"/>
      <c r="F13" s="39" t="s">
        <v>251</v>
      </c>
    </row>
    <row r="14" spans="1:6" ht="15">
      <c r="A14" s="25"/>
      <c r="B14" s="25"/>
      <c r="C14" s="25"/>
      <c r="D14" s="34" t="s">
        <v>12</v>
      </c>
      <c r="E14" s="25"/>
      <c r="F14" s="34" t="s">
        <v>12</v>
      </c>
    </row>
    <row r="15" spans="1:6" ht="15">
      <c r="A15" s="25"/>
      <c r="B15" s="25"/>
      <c r="C15" s="11"/>
      <c r="D15" s="25"/>
      <c r="E15" s="25"/>
      <c r="F15" s="25"/>
    </row>
    <row r="16" spans="1:6" ht="15">
      <c r="A16" s="11" t="s">
        <v>37</v>
      </c>
      <c r="B16" s="11"/>
      <c r="C16" s="25"/>
      <c r="D16" s="25"/>
      <c r="E16" s="25"/>
      <c r="F16" s="25"/>
    </row>
    <row r="17" spans="1:6" ht="15">
      <c r="A17" s="33" t="s">
        <v>13</v>
      </c>
      <c r="B17" s="25"/>
      <c r="C17" s="25"/>
      <c r="D17" s="71">
        <v>361</v>
      </c>
      <c r="E17" s="25"/>
      <c r="F17" s="71">
        <v>2969</v>
      </c>
    </row>
    <row r="18" spans="1:6" ht="15">
      <c r="A18" s="33" t="s">
        <v>14</v>
      </c>
      <c r="B18" s="25"/>
      <c r="C18" s="25"/>
      <c r="D18" s="71"/>
      <c r="E18" s="25"/>
      <c r="F18" s="71"/>
    </row>
    <row r="19" spans="1:6" ht="15">
      <c r="A19" s="33"/>
      <c r="B19" s="25" t="s">
        <v>283</v>
      </c>
      <c r="C19" s="25"/>
      <c r="D19" s="71">
        <v>-29</v>
      </c>
      <c r="E19" s="25"/>
      <c r="F19" s="71">
        <v>0</v>
      </c>
    </row>
    <row r="20" spans="1:6" ht="15">
      <c r="A20" s="33"/>
      <c r="B20" s="25" t="s">
        <v>215</v>
      </c>
      <c r="C20" s="25"/>
      <c r="D20" s="71">
        <v>8</v>
      </c>
      <c r="E20" s="25"/>
      <c r="F20" s="71">
        <v>13</v>
      </c>
    </row>
    <row r="21" spans="1:6" ht="15">
      <c r="A21" s="33"/>
      <c r="B21" s="25" t="s">
        <v>168</v>
      </c>
      <c r="C21" s="25"/>
      <c r="D21" s="71">
        <v>-201</v>
      </c>
      <c r="E21" s="25"/>
      <c r="F21" s="154">
        <v>-283</v>
      </c>
    </row>
    <row r="22" spans="1:6" ht="15">
      <c r="A22" s="33"/>
      <c r="B22" s="25" t="s">
        <v>119</v>
      </c>
      <c r="C22" s="25"/>
      <c r="D22" s="71">
        <v>-1</v>
      </c>
      <c r="E22" s="25"/>
      <c r="F22" s="71">
        <v>-3</v>
      </c>
    </row>
    <row r="23" spans="1:6" ht="15">
      <c r="A23" s="33"/>
      <c r="B23" s="25" t="s">
        <v>191</v>
      </c>
      <c r="C23" s="25"/>
      <c r="D23" s="71">
        <v>-35</v>
      </c>
      <c r="E23" s="25"/>
      <c r="F23" s="71">
        <v>-71</v>
      </c>
    </row>
    <row r="24" spans="1:6" ht="15">
      <c r="A24" s="33"/>
      <c r="B24" s="25" t="s">
        <v>236</v>
      </c>
      <c r="C24" s="25"/>
      <c r="D24" s="71">
        <v>18</v>
      </c>
      <c r="E24" s="25"/>
      <c r="F24" s="71">
        <v>0</v>
      </c>
    </row>
    <row r="25" spans="1:6" ht="15">
      <c r="A25" s="25"/>
      <c r="B25" s="25" t="s">
        <v>15</v>
      </c>
      <c r="C25" s="25"/>
      <c r="D25" s="72">
        <v>87</v>
      </c>
      <c r="E25" s="25"/>
      <c r="F25" s="72">
        <v>106</v>
      </c>
    </row>
    <row r="26" spans="1:6" ht="15">
      <c r="A26" s="25" t="s">
        <v>16</v>
      </c>
      <c r="B26" s="25"/>
      <c r="C26" s="25"/>
      <c r="D26" s="71">
        <f>SUM(D17:D25)</f>
        <v>208</v>
      </c>
      <c r="E26" s="25"/>
      <c r="F26" s="71">
        <f>SUM(F17:F25)</f>
        <v>2731</v>
      </c>
    </row>
    <row r="27" spans="1:7" ht="15">
      <c r="A27" s="25"/>
      <c r="B27" s="25" t="s">
        <v>4</v>
      </c>
      <c r="C27" s="25"/>
      <c r="D27" s="71">
        <v>-127</v>
      </c>
      <c r="E27" s="25"/>
      <c r="F27" s="71">
        <v>813</v>
      </c>
      <c r="G27" s="13"/>
    </row>
    <row r="28" spans="1:7" ht="15">
      <c r="A28" s="25"/>
      <c r="B28" s="25" t="s">
        <v>17</v>
      </c>
      <c r="C28" s="25"/>
      <c r="D28" s="71">
        <v>1139</v>
      </c>
      <c r="E28" s="25"/>
      <c r="F28" s="71">
        <v>-1869</v>
      </c>
      <c r="G28" s="13"/>
    </row>
    <row r="29" spans="1:7" ht="15">
      <c r="A29" s="25"/>
      <c r="B29" s="25" t="s">
        <v>18</v>
      </c>
      <c r="C29" s="25"/>
      <c r="D29" s="72">
        <v>-956</v>
      </c>
      <c r="E29" s="25"/>
      <c r="F29" s="72">
        <v>-1738</v>
      </c>
      <c r="G29" s="13"/>
    </row>
    <row r="30" spans="1:6" ht="15">
      <c r="A30" s="25"/>
      <c r="B30" s="25"/>
      <c r="C30" s="25"/>
      <c r="D30" s="71">
        <f>SUM(D26:D29)</f>
        <v>264</v>
      </c>
      <c r="E30" s="25"/>
      <c r="F30" s="71">
        <f>SUM(F26:F29)</f>
        <v>-63</v>
      </c>
    </row>
    <row r="31" spans="1:6" ht="15">
      <c r="A31" s="25"/>
      <c r="B31" s="25" t="s">
        <v>226</v>
      </c>
      <c r="C31" s="25"/>
      <c r="D31" s="154">
        <v>-31</v>
      </c>
      <c r="E31" s="25"/>
      <c r="F31" s="71">
        <v>719</v>
      </c>
    </row>
    <row r="32" spans="1:6" ht="15">
      <c r="A32" s="25" t="s">
        <v>102</v>
      </c>
      <c r="B32" s="25"/>
      <c r="C32" s="25"/>
      <c r="D32" s="73">
        <f>SUM(D30:D31)</f>
        <v>233</v>
      </c>
      <c r="E32" s="73"/>
      <c r="F32" s="73">
        <f>SUM(F30:F31)</f>
        <v>656</v>
      </c>
    </row>
    <row r="33" spans="1:6" ht="15">
      <c r="A33" s="25"/>
      <c r="B33" s="25"/>
      <c r="C33" s="25"/>
      <c r="D33" s="71"/>
      <c r="E33" s="25"/>
      <c r="F33" s="71"/>
    </row>
    <row r="34" spans="1:6" ht="15">
      <c r="A34" s="11" t="s">
        <v>38</v>
      </c>
      <c r="B34" s="25"/>
      <c r="C34" s="25"/>
      <c r="D34" s="71"/>
      <c r="E34" s="25"/>
      <c r="F34" s="71"/>
    </row>
    <row r="35" spans="1:6" ht="15">
      <c r="A35" s="25"/>
      <c r="B35" s="25" t="s">
        <v>106</v>
      </c>
      <c r="C35" s="25"/>
      <c r="D35" s="154">
        <v>0</v>
      </c>
      <c r="E35" s="25"/>
      <c r="F35" s="154">
        <v>-1</v>
      </c>
    </row>
    <row r="36" spans="1:9" ht="15">
      <c r="A36" s="25"/>
      <c r="B36" s="25" t="s">
        <v>284</v>
      </c>
      <c r="C36" s="25"/>
      <c r="D36" s="71">
        <v>-5453</v>
      </c>
      <c r="E36" s="25"/>
      <c r="F36" s="71">
        <v>-158</v>
      </c>
      <c r="G36" s="13"/>
      <c r="H36" s="13"/>
      <c r="I36" s="13"/>
    </row>
    <row r="37" spans="1:6" ht="15">
      <c r="A37" s="25"/>
      <c r="B37" s="25" t="s">
        <v>155</v>
      </c>
      <c r="C37" s="25"/>
      <c r="D37" s="71">
        <v>951</v>
      </c>
      <c r="E37" s="25"/>
      <c r="F37" s="71">
        <v>283</v>
      </c>
    </row>
    <row r="38" spans="1:6" ht="15">
      <c r="A38" s="25"/>
      <c r="B38" s="25" t="s">
        <v>119</v>
      </c>
      <c r="C38" s="25"/>
      <c r="D38" s="71">
        <v>1</v>
      </c>
      <c r="E38" s="25"/>
      <c r="F38" s="71">
        <v>3</v>
      </c>
    </row>
    <row r="39" spans="1:6" ht="15">
      <c r="A39" s="25" t="s">
        <v>103</v>
      </c>
      <c r="B39" s="25"/>
      <c r="C39" s="25"/>
      <c r="D39" s="73">
        <f>SUM(D35:D38)</f>
        <v>-4501</v>
      </c>
      <c r="E39" s="25"/>
      <c r="F39" s="73">
        <f>SUM(F35:F38)</f>
        <v>127</v>
      </c>
    </row>
    <row r="40" spans="1:6" ht="15">
      <c r="A40" s="25"/>
      <c r="B40" s="25"/>
      <c r="C40" s="25"/>
      <c r="D40" s="35"/>
      <c r="E40" s="25"/>
      <c r="F40" s="35"/>
    </row>
    <row r="41" spans="1:6" ht="15">
      <c r="A41" s="11" t="s">
        <v>239</v>
      </c>
      <c r="B41" s="25"/>
      <c r="C41" s="25"/>
      <c r="D41" s="71"/>
      <c r="E41" s="25"/>
      <c r="F41" s="71"/>
    </row>
    <row r="42" spans="1:6" ht="15">
      <c r="A42" s="25"/>
      <c r="B42" s="25" t="s">
        <v>210</v>
      </c>
      <c r="C42" s="25"/>
      <c r="D42" s="71">
        <v>0</v>
      </c>
      <c r="E42" s="25"/>
      <c r="F42" s="71">
        <v>6</v>
      </c>
    </row>
    <row r="43" spans="1:6" ht="15">
      <c r="A43" s="1" t="s">
        <v>237</v>
      </c>
      <c r="C43" s="25"/>
      <c r="D43" s="73">
        <f>SUM(D42:D42)</f>
        <v>0</v>
      </c>
      <c r="E43" s="25"/>
      <c r="F43" s="73">
        <f>SUM(F42:F42)</f>
        <v>6</v>
      </c>
    </row>
    <row r="44" spans="1:6" ht="15">
      <c r="A44" s="25"/>
      <c r="B44" s="25"/>
      <c r="C44" s="25"/>
      <c r="D44" s="25"/>
      <c r="E44" s="25"/>
      <c r="F44" s="25"/>
    </row>
    <row r="45" spans="1:6" ht="15">
      <c r="A45" s="11" t="s">
        <v>169</v>
      </c>
      <c r="B45" s="25"/>
      <c r="C45" s="25"/>
      <c r="D45" s="35">
        <f>D32+D39+D43</f>
        <v>-4268</v>
      </c>
      <c r="E45" s="25"/>
      <c r="F45" s="35">
        <f>F32+F39+F43</f>
        <v>789</v>
      </c>
    </row>
    <row r="46" spans="1:6" ht="15.75">
      <c r="A46" s="76"/>
      <c r="B46" s="25"/>
      <c r="C46" s="25"/>
      <c r="D46" s="34"/>
      <c r="E46" s="25"/>
      <c r="F46" s="34"/>
    </row>
    <row r="47" spans="1:6" ht="15">
      <c r="A47" s="11" t="s">
        <v>121</v>
      </c>
      <c r="B47" s="25"/>
      <c r="C47" s="25"/>
      <c r="D47" s="71"/>
      <c r="E47" s="25"/>
      <c r="F47" s="71"/>
    </row>
    <row r="48" spans="1:6" ht="15">
      <c r="A48" s="11"/>
      <c r="B48" s="11" t="s">
        <v>285</v>
      </c>
      <c r="C48" s="25"/>
      <c r="D48" s="71">
        <v>22174</v>
      </c>
      <c r="E48" s="25"/>
      <c r="F48" s="71">
        <v>16253</v>
      </c>
    </row>
    <row r="49" spans="1:6" ht="15">
      <c r="A49" s="11"/>
      <c r="B49" s="25"/>
      <c r="C49" s="25"/>
      <c r="D49" s="72"/>
      <c r="E49" s="25"/>
      <c r="F49" s="72"/>
    </row>
    <row r="50" spans="1:6" ht="15">
      <c r="A50" s="11" t="s">
        <v>122</v>
      </c>
      <c r="B50" s="25"/>
      <c r="C50" s="25"/>
      <c r="D50" s="71"/>
      <c r="E50" s="25"/>
      <c r="F50" s="71"/>
    </row>
    <row r="51" spans="1:6" ht="15.75" thickBot="1">
      <c r="A51" s="11"/>
      <c r="B51" s="11" t="s">
        <v>285</v>
      </c>
      <c r="C51" s="25"/>
      <c r="D51" s="74">
        <f>+D45+D48</f>
        <v>17906</v>
      </c>
      <c r="E51" s="25"/>
      <c r="F51" s="74">
        <f>+F45+F48</f>
        <v>17042</v>
      </c>
    </row>
    <row r="52" spans="1:6" ht="15">
      <c r="A52" s="25"/>
      <c r="B52" s="25"/>
      <c r="C52" s="25"/>
      <c r="D52" s="25"/>
      <c r="E52" s="25"/>
      <c r="F52" s="75" t="s">
        <v>65</v>
      </c>
    </row>
    <row r="53" spans="1:6" ht="15">
      <c r="A53" s="25"/>
      <c r="B53" s="25"/>
      <c r="C53" s="25"/>
      <c r="D53" s="25"/>
      <c r="E53" s="25"/>
      <c r="F53" s="75"/>
    </row>
    <row r="54" spans="1:6" ht="15">
      <c r="A54" s="25"/>
      <c r="B54" s="25"/>
      <c r="C54" s="25"/>
      <c r="D54" s="25"/>
      <c r="E54" s="25"/>
      <c r="F54" s="75"/>
    </row>
    <row r="55" spans="1:6" ht="15">
      <c r="A55" s="25"/>
      <c r="B55" s="25"/>
      <c r="C55" s="25"/>
      <c r="D55" s="25"/>
      <c r="E55" s="25"/>
      <c r="F55" s="75"/>
    </row>
    <row r="56" spans="1:6" ht="15">
      <c r="A56" s="25"/>
      <c r="B56" s="25"/>
      <c r="C56" s="25"/>
      <c r="D56" s="25"/>
      <c r="E56" s="25"/>
      <c r="F56" s="75"/>
    </row>
    <row r="57" spans="1:6" ht="15">
      <c r="A57" s="25"/>
      <c r="B57" s="25"/>
      <c r="C57" s="25"/>
      <c r="D57" s="25"/>
      <c r="E57" s="25"/>
      <c r="F57" s="25"/>
    </row>
    <row r="58" spans="1:6" ht="15">
      <c r="A58" s="26" t="s">
        <v>1</v>
      </c>
      <c r="B58" s="25"/>
      <c r="C58" s="25"/>
      <c r="D58" s="25"/>
      <c r="E58" s="25"/>
      <c r="F58" s="25"/>
    </row>
    <row r="59" spans="1:6" ht="15">
      <c r="A59" s="27" t="s">
        <v>2</v>
      </c>
      <c r="B59" s="25"/>
      <c r="C59" s="25"/>
      <c r="D59" s="25"/>
      <c r="E59" s="25"/>
      <c r="F59" s="25"/>
    </row>
    <row r="60" spans="1:6" ht="15">
      <c r="A60" s="25"/>
      <c r="B60" s="25"/>
      <c r="C60" s="25"/>
      <c r="D60" s="25"/>
      <c r="E60" s="25"/>
      <c r="F60" s="25"/>
    </row>
    <row r="61" spans="1:6" ht="15" customHeight="1">
      <c r="A61" s="261" t="s">
        <v>262</v>
      </c>
      <c r="B61" s="262"/>
      <c r="C61" s="262"/>
      <c r="D61" s="262"/>
      <c r="E61" s="262"/>
      <c r="F61" s="262"/>
    </row>
    <row r="62" spans="1:6" ht="15">
      <c r="A62" s="262"/>
      <c r="B62" s="262"/>
      <c r="C62" s="262"/>
      <c r="D62" s="262"/>
      <c r="E62" s="262"/>
      <c r="F62" s="262"/>
    </row>
    <row r="63" spans="1:6" ht="15">
      <c r="A63" s="16" t="s">
        <v>3</v>
      </c>
      <c r="B63" s="28"/>
      <c r="C63" s="28"/>
      <c r="D63" s="28"/>
      <c r="E63" s="28"/>
      <c r="F63" s="28"/>
    </row>
    <row r="64" spans="1:6" ht="15">
      <c r="A64" s="27"/>
      <c r="B64" s="25"/>
      <c r="C64" s="25"/>
      <c r="D64" s="89"/>
      <c r="E64" s="14"/>
      <c r="F64" s="89"/>
    </row>
    <row r="65" spans="1:6" ht="15" customHeight="1">
      <c r="A65" s="11"/>
      <c r="B65" s="25"/>
      <c r="C65" s="25"/>
      <c r="D65" s="263" t="s">
        <v>150</v>
      </c>
      <c r="E65" s="264"/>
      <c r="F65" s="264"/>
    </row>
    <row r="66" spans="1:6" ht="15">
      <c r="A66" s="25"/>
      <c r="B66" s="25"/>
      <c r="C66" s="25"/>
      <c r="D66" s="39" t="s">
        <v>252</v>
      </c>
      <c r="E66" s="25"/>
      <c r="F66" s="39" t="s">
        <v>251</v>
      </c>
    </row>
    <row r="67" spans="1:6" ht="15">
      <c r="A67" s="25"/>
      <c r="B67" s="25"/>
      <c r="C67" s="25"/>
      <c r="D67" s="34" t="s">
        <v>12</v>
      </c>
      <c r="E67" s="25"/>
      <c r="F67" s="34" t="s">
        <v>12</v>
      </c>
    </row>
    <row r="68" spans="1:6" ht="15.75">
      <c r="A68" s="76"/>
      <c r="B68" s="25"/>
      <c r="C68" s="25"/>
      <c r="D68" s="34"/>
      <c r="E68" s="25"/>
      <c r="F68" s="89"/>
    </row>
    <row r="69" spans="1:6" ht="15.75">
      <c r="A69" s="76" t="s">
        <v>39</v>
      </c>
      <c r="B69" s="25"/>
      <c r="C69" s="25"/>
      <c r="D69" s="25"/>
      <c r="E69" s="25"/>
      <c r="F69" s="25"/>
    </row>
    <row r="70" spans="1:6" ht="15.75">
      <c r="A70" s="76"/>
      <c r="B70" s="25"/>
      <c r="C70" s="25"/>
      <c r="D70" s="34"/>
      <c r="E70" s="25"/>
      <c r="F70" s="34"/>
    </row>
    <row r="71" spans="1:6" ht="15">
      <c r="A71" s="25" t="s">
        <v>100</v>
      </c>
      <c r="B71" s="25"/>
      <c r="C71" s="25"/>
      <c r="D71" s="71">
        <v>85</v>
      </c>
      <c r="E71" s="25"/>
      <c r="F71" s="71">
        <v>85</v>
      </c>
    </row>
    <row r="72" spans="1:6" ht="15">
      <c r="A72" s="25" t="s">
        <v>126</v>
      </c>
      <c r="B72" s="25"/>
      <c r="C72" s="25"/>
      <c r="D72" s="71">
        <v>16875</v>
      </c>
      <c r="E72" s="25"/>
      <c r="F72" s="71">
        <v>15642</v>
      </c>
    </row>
    <row r="73" spans="1:6" ht="15">
      <c r="A73" s="25" t="s">
        <v>7</v>
      </c>
      <c r="B73" s="25"/>
      <c r="C73" s="25"/>
      <c r="D73" s="71">
        <v>946</v>
      </c>
      <c r="E73" s="25"/>
      <c r="F73" s="71">
        <v>1315</v>
      </c>
    </row>
    <row r="74" spans="1:6" ht="15.75" thickBot="1">
      <c r="A74" s="25"/>
      <c r="B74" s="25"/>
      <c r="C74" s="25"/>
      <c r="D74" s="36">
        <f>SUM(D71:D73)</f>
        <v>17906</v>
      </c>
      <c r="E74" s="25"/>
      <c r="F74" s="36">
        <f>SUM(F71:F73)</f>
        <v>17042</v>
      </c>
    </row>
    <row r="75" spans="1:6" ht="15">
      <c r="A75" s="25"/>
      <c r="B75" s="11"/>
      <c r="C75" s="25"/>
      <c r="D75" s="25"/>
      <c r="E75" s="25"/>
      <c r="F75" s="25"/>
    </row>
    <row r="76" spans="1:8" ht="15" customHeight="1">
      <c r="A76" s="265" t="s">
        <v>127</v>
      </c>
      <c r="B76" s="266"/>
      <c r="C76" s="266"/>
      <c r="D76" s="266"/>
      <c r="E76" s="266"/>
      <c r="F76" s="266"/>
      <c r="G76" s="113"/>
      <c r="H76" s="113"/>
    </row>
    <row r="77" spans="1:8" ht="15">
      <c r="A77" s="266"/>
      <c r="B77" s="266"/>
      <c r="C77" s="266"/>
      <c r="D77" s="266"/>
      <c r="E77" s="266"/>
      <c r="F77" s="266"/>
      <c r="G77" s="113"/>
      <c r="H77" s="113"/>
    </row>
    <row r="78" spans="1:8" ht="15">
      <c r="A78" s="92"/>
      <c r="B78" s="92"/>
      <c r="C78" s="92"/>
      <c r="D78" s="92"/>
      <c r="E78" s="92"/>
      <c r="F78" s="92"/>
      <c r="G78" s="113"/>
      <c r="H78" s="113"/>
    </row>
    <row r="79" spans="1:8" ht="15">
      <c r="A79" s="92"/>
      <c r="B79" s="92"/>
      <c r="C79" s="92"/>
      <c r="D79" s="92"/>
      <c r="E79" s="92"/>
      <c r="F79" s="92"/>
      <c r="G79" s="113"/>
      <c r="H79" s="113"/>
    </row>
    <row r="80" spans="1:8" ht="15">
      <c r="A80" s="92"/>
      <c r="B80" s="92"/>
      <c r="C80" s="92"/>
      <c r="D80" s="92"/>
      <c r="E80" s="92"/>
      <c r="F80" s="92"/>
      <c r="G80" s="113"/>
      <c r="H80" s="113"/>
    </row>
    <row r="81" spans="1:8" ht="15">
      <c r="A81" s="92"/>
      <c r="B81" s="92"/>
      <c r="C81" s="92"/>
      <c r="D81" s="92"/>
      <c r="E81" s="92"/>
      <c r="F81" s="92"/>
      <c r="G81" s="113"/>
      <c r="H81" s="113"/>
    </row>
    <row r="82" spans="1:8" ht="15">
      <c r="A82" s="92"/>
      <c r="B82" s="92"/>
      <c r="C82" s="92"/>
      <c r="D82" s="92"/>
      <c r="E82" s="92"/>
      <c r="F82" s="92"/>
      <c r="G82" s="113"/>
      <c r="H82" s="113"/>
    </row>
    <row r="83" spans="1:8" ht="15">
      <c r="A83" s="92"/>
      <c r="B83" s="92"/>
      <c r="C83" s="92"/>
      <c r="D83" s="92"/>
      <c r="E83" s="92"/>
      <c r="F83" s="92"/>
      <c r="G83" s="113"/>
      <c r="H83" s="113"/>
    </row>
    <row r="84" spans="1:8" ht="15">
      <c r="A84" s="92"/>
      <c r="B84" s="92"/>
      <c r="C84" s="92"/>
      <c r="D84" s="92"/>
      <c r="E84" s="92"/>
      <c r="F84" s="92"/>
      <c r="G84" s="113"/>
      <c r="H84" s="113"/>
    </row>
    <row r="85" spans="1:8" ht="15">
      <c r="A85" s="92"/>
      <c r="B85" s="92"/>
      <c r="C85" s="92"/>
      <c r="D85" s="92"/>
      <c r="E85" s="92"/>
      <c r="F85" s="92"/>
      <c r="G85" s="113"/>
      <c r="H85" s="113"/>
    </row>
    <row r="86" spans="1:8" ht="15">
      <c r="A86" s="92"/>
      <c r="B86" s="92"/>
      <c r="C86" s="92"/>
      <c r="D86" s="92"/>
      <c r="E86" s="92"/>
      <c r="F86" s="92"/>
      <c r="G86" s="113"/>
      <c r="H86" s="113"/>
    </row>
    <row r="87" spans="1:8" ht="15">
      <c r="A87" s="92"/>
      <c r="B87" s="92"/>
      <c r="C87" s="92"/>
      <c r="D87" s="92"/>
      <c r="E87" s="92"/>
      <c r="F87" s="92"/>
      <c r="G87" s="113"/>
      <c r="H87" s="113"/>
    </row>
    <row r="88" spans="1:8" ht="15">
      <c r="A88" s="92"/>
      <c r="B88" s="92"/>
      <c r="C88" s="92"/>
      <c r="D88" s="92"/>
      <c r="E88" s="92"/>
      <c r="F88" s="92"/>
      <c r="G88" s="113"/>
      <c r="H88" s="113"/>
    </row>
    <row r="89" spans="1:8" ht="15">
      <c r="A89" s="92"/>
      <c r="B89" s="92"/>
      <c r="C89" s="92"/>
      <c r="D89" s="92"/>
      <c r="E89" s="92"/>
      <c r="F89" s="92"/>
      <c r="G89" s="113"/>
      <c r="H89" s="113"/>
    </row>
    <row r="90" spans="1:8" ht="15">
      <c r="A90" s="92"/>
      <c r="B90" s="92"/>
      <c r="C90" s="92"/>
      <c r="D90" s="92"/>
      <c r="E90" s="92"/>
      <c r="F90" s="92"/>
      <c r="G90" s="113"/>
      <c r="H90" s="113"/>
    </row>
    <row r="91" spans="1:8" ht="15">
      <c r="A91" s="92"/>
      <c r="B91" s="92"/>
      <c r="C91" s="92"/>
      <c r="D91" s="92"/>
      <c r="E91" s="92"/>
      <c r="F91" s="92"/>
      <c r="G91" s="113"/>
      <c r="H91" s="113"/>
    </row>
    <row r="92" spans="1:8" ht="15">
      <c r="A92" s="92"/>
      <c r="B92" s="92"/>
      <c r="C92" s="92"/>
      <c r="D92" s="92"/>
      <c r="E92" s="92"/>
      <c r="F92" s="92"/>
      <c r="G92" s="113"/>
      <c r="H92" s="113"/>
    </row>
    <row r="93" spans="1:8" ht="15">
      <c r="A93" s="92"/>
      <c r="B93" s="92"/>
      <c r="C93" s="92"/>
      <c r="D93" s="92"/>
      <c r="E93" s="92"/>
      <c r="F93" s="92"/>
      <c r="G93" s="113"/>
      <c r="H93" s="113"/>
    </row>
    <row r="94" spans="1:8" ht="15">
      <c r="A94" s="92"/>
      <c r="B94" s="92"/>
      <c r="C94" s="92"/>
      <c r="D94" s="92"/>
      <c r="E94" s="92"/>
      <c r="F94" s="92"/>
      <c r="G94" s="113"/>
      <c r="H94" s="113"/>
    </row>
    <row r="95" spans="1:6" ht="15">
      <c r="A95" s="25"/>
      <c r="B95" s="25"/>
      <c r="C95" s="25"/>
      <c r="D95" s="25"/>
      <c r="E95" s="25"/>
      <c r="F95" s="25"/>
    </row>
    <row r="96" spans="1:6" ht="15">
      <c r="A96" s="25"/>
      <c r="B96" s="25"/>
      <c r="C96" s="25"/>
      <c r="D96" s="25"/>
      <c r="E96" s="25"/>
      <c r="F96" s="25"/>
    </row>
    <row r="97" spans="1:6" ht="15">
      <c r="A97" s="110"/>
      <c r="B97" s="110"/>
      <c r="C97" s="110"/>
      <c r="D97" s="110"/>
      <c r="E97" s="110"/>
      <c r="F97" s="110"/>
    </row>
    <row r="98" spans="1:6" ht="15">
      <c r="A98" s="260" t="s">
        <v>263</v>
      </c>
      <c r="B98" s="260"/>
      <c r="C98" s="260"/>
      <c r="D98" s="260"/>
      <c r="E98" s="260"/>
      <c r="F98" s="260"/>
    </row>
    <row r="99" spans="1:6" ht="15">
      <c r="A99" s="260"/>
      <c r="B99" s="260"/>
      <c r="C99" s="260"/>
      <c r="D99" s="260"/>
      <c r="E99" s="260"/>
      <c r="F99" s="260"/>
    </row>
    <row r="100" spans="1:6" ht="15">
      <c r="A100" s="260"/>
      <c r="B100" s="260"/>
      <c r="C100" s="260"/>
      <c r="D100" s="260"/>
      <c r="E100" s="260"/>
      <c r="F100" s="260"/>
    </row>
    <row r="101" spans="1:6" ht="15">
      <c r="A101" s="110"/>
      <c r="B101" s="110"/>
      <c r="C101" s="110"/>
      <c r="D101" s="110"/>
      <c r="E101" s="110"/>
      <c r="F101" s="110"/>
    </row>
    <row r="102" spans="1:6" ht="15">
      <c r="A102" s="110"/>
      <c r="B102" s="110"/>
      <c r="C102" s="110"/>
      <c r="D102" s="110"/>
      <c r="E102" s="110"/>
      <c r="F102" s="110"/>
    </row>
    <row r="103" spans="1:5" ht="15">
      <c r="A103" s="25"/>
      <c r="B103" s="25"/>
      <c r="C103" s="25"/>
      <c r="D103" s="25"/>
      <c r="E103" s="25"/>
    </row>
    <row r="104" spans="1:6" ht="15">
      <c r="A104" s="101"/>
      <c r="B104" s="101"/>
      <c r="C104" s="101"/>
      <c r="D104" s="101"/>
      <c r="E104" s="101"/>
      <c r="F104" s="75" t="s">
        <v>66</v>
      </c>
    </row>
    <row r="105" spans="1:6" ht="15">
      <c r="A105" s="144"/>
      <c r="B105" s="144"/>
      <c r="C105" s="144"/>
      <c r="D105" s="144"/>
      <c r="E105" s="144"/>
      <c r="F105" s="145"/>
    </row>
    <row r="106" spans="1:6" ht="15">
      <c r="A106" s="144"/>
      <c r="B106" s="144"/>
      <c r="C106" s="144"/>
      <c r="D106" s="144"/>
      <c r="E106" s="144"/>
      <c r="F106" s="145"/>
    </row>
    <row r="107" spans="1:6" ht="15">
      <c r="A107" s="144"/>
      <c r="B107" s="144"/>
      <c r="C107" s="144"/>
      <c r="D107" s="144"/>
      <c r="E107" s="144"/>
      <c r="F107" s="145"/>
    </row>
    <row r="108" spans="1:6" ht="15">
      <c r="A108" s="144"/>
      <c r="B108" s="144"/>
      <c r="C108" s="144"/>
      <c r="D108" s="144"/>
      <c r="E108" s="144"/>
      <c r="F108" s="145"/>
    </row>
    <row r="109" spans="1:6" ht="15">
      <c r="A109" s="144"/>
      <c r="B109" s="144"/>
      <c r="C109" s="144"/>
      <c r="D109" s="144"/>
      <c r="E109" s="144"/>
      <c r="F109" s="145"/>
    </row>
    <row r="112" ht="15" customHeight="1"/>
  </sheetData>
  <mergeCells count="6">
    <mergeCell ref="A98:F100"/>
    <mergeCell ref="A9:F10"/>
    <mergeCell ref="A61:F62"/>
    <mergeCell ref="D12:F12"/>
    <mergeCell ref="A76:F77"/>
    <mergeCell ref="D65:F65"/>
  </mergeCells>
  <printOptions/>
  <pageMargins left="0.75" right="0.5" top="0.5" bottom="0.25" header="0.5" footer="0.5"/>
  <pageSetup horizontalDpi="600" verticalDpi="600" orientation="portrait" r:id="rId2"/>
  <headerFooter alignWithMargins="0">
    <oddFooter>&amp;R
</oddFooter>
  </headerFooter>
  <drawing r:id="rId1"/>
</worksheet>
</file>

<file path=xl/worksheets/sheet6.xml><?xml version="1.0" encoding="utf-8"?>
<worksheet xmlns="http://schemas.openxmlformats.org/spreadsheetml/2006/main" xmlns:r="http://schemas.openxmlformats.org/officeDocument/2006/relationships">
  <dimension ref="A1:K195"/>
  <sheetViews>
    <sheetView view="pageBreakPreview" zoomScaleSheetLayoutView="100" workbookViewId="0" topLeftCell="A132">
      <selection activeCell="M148" sqref="M148"/>
    </sheetView>
  </sheetViews>
  <sheetFormatPr defaultColWidth="9.140625" defaultRowHeight="15" customHeight="1"/>
  <cols>
    <col min="1" max="1" width="10.7109375" style="93" customWidth="1"/>
    <col min="2" max="2" width="29.57421875" style="93" customWidth="1"/>
    <col min="3" max="3" width="12.7109375" style="93" customWidth="1"/>
    <col min="4" max="4" width="0.85546875" style="93" customWidth="1"/>
    <col min="5" max="5" width="12.7109375" style="93" customWidth="1"/>
    <col min="6" max="6" width="0.85546875" style="93" customWidth="1"/>
    <col min="7" max="7" width="12.7109375" style="93" customWidth="1"/>
    <col min="8" max="8" width="0.85546875" style="93" customWidth="1"/>
    <col min="9" max="9" width="12.7109375" style="93" customWidth="1"/>
    <col min="10" max="10" width="9.28125" style="93" bestFit="1" customWidth="1"/>
    <col min="11" max="14" width="9.140625" style="93" customWidth="1"/>
    <col min="15" max="15" width="12.57421875" style="93" bestFit="1" customWidth="1"/>
    <col min="16" max="16384" width="9.140625" style="93" customWidth="1"/>
  </cols>
  <sheetData>
    <row r="1" spans="1:9" ht="15" customHeight="1">
      <c r="A1" s="58"/>
      <c r="B1" s="58"/>
      <c r="C1" s="58"/>
      <c r="D1" s="58"/>
      <c r="E1" s="58"/>
      <c r="F1" s="58"/>
      <c r="G1" s="58"/>
      <c r="H1" s="58"/>
      <c r="I1" s="58"/>
    </row>
    <row r="2" spans="1:9" ht="15" customHeight="1">
      <c r="A2" s="58"/>
      <c r="B2" s="58"/>
      <c r="C2" s="58"/>
      <c r="D2" s="58"/>
      <c r="E2" s="58"/>
      <c r="F2" s="58"/>
      <c r="G2" s="58"/>
      <c r="H2" s="58"/>
      <c r="I2" s="58"/>
    </row>
    <row r="3" spans="1:9" ht="15" customHeight="1">
      <c r="A3" s="58"/>
      <c r="B3" s="58"/>
      <c r="C3" s="58"/>
      <c r="D3" s="58"/>
      <c r="E3" s="58"/>
      <c r="F3" s="58"/>
      <c r="G3" s="58"/>
      <c r="H3" s="58"/>
      <c r="I3" s="58"/>
    </row>
    <row r="4" spans="1:9" ht="15" customHeight="1">
      <c r="A4" s="58"/>
      <c r="B4" s="58"/>
      <c r="C4" s="58"/>
      <c r="D4" s="58"/>
      <c r="E4" s="58"/>
      <c r="F4" s="58"/>
      <c r="G4" s="58"/>
      <c r="H4" s="58"/>
      <c r="I4" s="58"/>
    </row>
    <row r="5" spans="1:9" ht="15" customHeight="1">
      <c r="A5" s="58"/>
      <c r="B5" s="58"/>
      <c r="C5" s="58"/>
      <c r="D5" s="58"/>
      <c r="E5" s="58"/>
      <c r="F5" s="58"/>
      <c r="G5" s="58"/>
      <c r="H5" s="58"/>
      <c r="I5" s="58"/>
    </row>
    <row r="6" spans="1:9" ht="15" customHeight="1">
      <c r="A6" s="15" t="s">
        <v>1</v>
      </c>
      <c r="B6" s="15"/>
      <c r="C6" s="15"/>
      <c r="D6" s="15"/>
      <c r="E6" s="15"/>
      <c r="F6" s="15"/>
      <c r="G6" s="14"/>
      <c r="H6" s="14"/>
      <c r="I6" s="14"/>
    </row>
    <row r="7" spans="1:9" ht="15" customHeight="1">
      <c r="A7" s="16" t="s">
        <v>2</v>
      </c>
      <c r="B7" s="16"/>
      <c r="C7" s="16"/>
      <c r="D7" s="16"/>
      <c r="E7" s="16"/>
      <c r="F7" s="16"/>
      <c r="G7" s="14"/>
      <c r="H7" s="14"/>
      <c r="I7" s="14"/>
    </row>
    <row r="8" spans="1:9" ht="15" customHeight="1">
      <c r="A8" s="118"/>
      <c r="B8" s="118"/>
      <c r="C8" s="118"/>
      <c r="D8" s="118"/>
      <c r="E8" s="118"/>
      <c r="F8" s="118"/>
      <c r="G8" s="14"/>
      <c r="H8" s="14"/>
      <c r="I8" s="14"/>
    </row>
    <row r="9" spans="1:9" ht="15" customHeight="1">
      <c r="A9" s="248" t="s">
        <v>264</v>
      </c>
      <c r="B9" s="249"/>
      <c r="C9" s="249"/>
      <c r="D9" s="249"/>
      <c r="E9" s="249"/>
      <c r="F9" s="249"/>
      <c r="G9" s="249"/>
      <c r="H9" s="249"/>
      <c r="I9" s="249"/>
    </row>
    <row r="10" spans="1:9" ht="15" customHeight="1">
      <c r="A10" s="249"/>
      <c r="B10" s="249"/>
      <c r="C10" s="249"/>
      <c r="D10" s="249"/>
      <c r="E10" s="249"/>
      <c r="F10" s="249"/>
      <c r="G10" s="249"/>
      <c r="H10" s="249"/>
      <c r="I10" s="249"/>
    </row>
    <row r="11" spans="1:9" ht="15" customHeight="1">
      <c r="A11" s="77"/>
      <c r="B11" s="77"/>
      <c r="C11" s="119"/>
      <c r="D11" s="119"/>
      <c r="E11" s="119"/>
      <c r="F11" s="119"/>
      <c r="G11" s="119"/>
      <c r="H11" s="119"/>
      <c r="I11" s="119"/>
    </row>
    <row r="12" spans="1:9" ht="15" customHeight="1">
      <c r="A12" s="78" t="s">
        <v>43</v>
      </c>
      <c r="B12" s="275" t="s">
        <v>170</v>
      </c>
      <c r="C12" s="276"/>
      <c r="D12" s="276"/>
      <c r="E12" s="276"/>
      <c r="F12" s="276"/>
      <c r="G12" s="276"/>
      <c r="H12" s="276"/>
      <c r="I12" s="276"/>
    </row>
    <row r="13" spans="1:9" ht="15" customHeight="1">
      <c r="A13" s="78"/>
      <c r="B13" s="276"/>
      <c r="C13" s="276"/>
      <c r="D13" s="276"/>
      <c r="E13" s="276"/>
      <c r="F13" s="276"/>
      <c r="G13" s="276"/>
      <c r="H13" s="276"/>
      <c r="I13" s="276"/>
    </row>
    <row r="14" spans="1:9" s="115" customFormat="1" ht="15" customHeight="1">
      <c r="A14" s="234" t="s">
        <v>44</v>
      </c>
      <c r="B14" s="235" t="s">
        <v>45</v>
      </c>
      <c r="C14" s="236"/>
      <c r="D14" s="236"/>
      <c r="E14" s="236"/>
      <c r="F14" s="236"/>
      <c r="G14" s="236"/>
      <c r="H14" s="236"/>
      <c r="I14" s="236"/>
    </row>
    <row r="15" spans="1:9" s="147" customFormat="1" ht="15" customHeight="1">
      <c r="A15" s="78"/>
      <c r="B15" s="273" t="s">
        <v>227</v>
      </c>
      <c r="C15" s="273"/>
      <c r="D15" s="273"/>
      <c r="E15" s="273"/>
      <c r="F15" s="273"/>
      <c r="G15" s="273"/>
      <c r="H15" s="273"/>
      <c r="I15" s="273"/>
    </row>
    <row r="16" spans="1:9" s="147" customFormat="1" ht="15" customHeight="1">
      <c r="A16" s="78"/>
      <c r="B16" s="231"/>
      <c r="C16" s="231"/>
      <c r="D16" s="231"/>
      <c r="E16" s="231"/>
      <c r="F16" s="231"/>
      <c r="G16" s="231"/>
      <c r="H16" s="231"/>
      <c r="I16" s="231"/>
    </row>
    <row r="17" spans="1:9" s="147" customFormat="1" ht="15" customHeight="1">
      <c r="A17" s="78"/>
      <c r="B17" s="273" t="s">
        <v>233</v>
      </c>
      <c r="C17" s="273"/>
      <c r="D17" s="273"/>
      <c r="E17" s="273"/>
      <c r="F17" s="273"/>
      <c r="G17" s="273"/>
      <c r="H17" s="273"/>
      <c r="I17" s="273"/>
    </row>
    <row r="18" spans="1:9" s="147" customFormat="1" ht="15" customHeight="1">
      <c r="A18" s="78"/>
      <c r="B18" s="273"/>
      <c r="C18" s="273"/>
      <c r="D18" s="273"/>
      <c r="E18" s="273"/>
      <c r="F18" s="273"/>
      <c r="G18" s="273"/>
      <c r="H18" s="273"/>
      <c r="I18" s="273"/>
    </row>
    <row r="19" spans="1:9" s="147" customFormat="1" ht="15" customHeight="1">
      <c r="A19" s="78"/>
      <c r="B19" s="277"/>
      <c r="C19" s="277"/>
      <c r="D19" s="277"/>
      <c r="E19" s="277"/>
      <c r="F19" s="277"/>
      <c r="G19" s="277"/>
      <c r="H19" s="277"/>
      <c r="I19" s="277"/>
    </row>
    <row r="20" s="147" customFormat="1" ht="15" customHeight="1">
      <c r="A20" s="78"/>
    </row>
    <row r="21" spans="1:9" s="147" customFormat="1" ht="15" customHeight="1">
      <c r="A21" s="120"/>
      <c r="B21" s="273" t="s">
        <v>279</v>
      </c>
      <c r="C21" s="273"/>
      <c r="D21" s="273"/>
      <c r="E21" s="273"/>
      <c r="F21" s="273"/>
      <c r="G21" s="273"/>
      <c r="H21" s="273"/>
      <c r="I21" s="273"/>
    </row>
    <row r="22" spans="1:9" s="147" customFormat="1" ht="15" customHeight="1">
      <c r="A22" s="120"/>
      <c r="B22" s="273"/>
      <c r="C22" s="273"/>
      <c r="D22" s="273"/>
      <c r="E22" s="273"/>
      <c r="F22" s="273"/>
      <c r="G22" s="273"/>
      <c r="H22" s="273"/>
      <c r="I22" s="273"/>
    </row>
    <row r="23" spans="1:9" s="147" customFormat="1" ht="15" customHeight="1">
      <c r="A23" s="120"/>
      <c r="B23" s="273"/>
      <c r="C23" s="273"/>
      <c r="D23" s="273"/>
      <c r="E23" s="273"/>
      <c r="F23" s="273"/>
      <c r="G23" s="273"/>
      <c r="H23" s="273"/>
      <c r="I23" s="273"/>
    </row>
    <row r="24" spans="1:9" s="147" customFormat="1" ht="15" customHeight="1">
      <c r="A24" s="120"/>
      <c r="B24" s="277"/>
      <c r="C24" s="277"/>
      <c r="D24" s="277"/>
      <c r="E24" s="277"/>
      <c r="F24" s="277"/>
      <c r="G24" s="277"/>
      <c r="H24" s="277"/>
      <c r="I24" s="277"/>
    </row>
    <row r="25" spans="1:9" s="147" customFormat="1" ht="15" customHeight="1">
      <c r="A25" s="120"/>
      <c r="B25" s="277"/>
      <c r="C25" s="277"/>
      <c r="D25" s="277"/>
      <c r="E25" s="277"/>
      <c r="F25" s="277"/>
      <c r="G25" s="277"/>
      <c r="H25" s="277"/>
      <c r="I25" s="277"/>
    </row>
    <row r="26" spans="1:9" s="147" customFormat="1" ht="15" customHeight="1">
      <c r="A26" s="120"/>
      <c r="B26" s="91"/>
      <c r="C26" s="91"/>
      <c r="D26" s="91"/>
      <c r="E26" s="91"/>
      <c r="F26" s="91"/>
      <c r="G26" s="91"/>
      <c r="H26" s="91"/>
      <c r="I26" s="91"/>
    </row>
    <row r="27" spans="1:9" s="147" customFormat="1" ht="15" customHeight="1">
      <c r="A27" s="78"/>
      <c r="B27" s="271" t="s">
        <v>280</v>
      </c>
      <c r="C27" s="259"/>
      <c r="D27" s="259"/>
      <c r="E27" s="259"/>
      <c r="F27" s="259"/>
      <c r="G27" s="259"/>
      <c r="H27" s="259"/>
      <c r="I27" s="259"/>
    </row>
    <row r="28" spans="1:9" s="147" customFormat="1" ht="15" customHeight="1">
      <c r="A28" s="120"/>
      <c r="B28" s="259"/>
      <c r="C28" s="259"/>
      <c r="D28" s="259"/>
      <c r="E28" s="259"/>
      <c r="F28" s="259"/>
      <c r="G28" s="259"/>
      <c r="H28" s="259"/>
      <c r="I28" s="259"/>
    </row>
    <row r="29" spans="1:9" s="147" customFormat="1" ht="15" customHeight="1">
      <c r="A29" s="120"/>
      <c r="B29" s="259"/>
      <c r="C29" s="259"/>
      <c r="D29" s="259"/>
      <c r="E29" s="259"/>
      <c r="F29" s="259"/>
      <c r="G29" s="259"/>
      <c r="H29" s="259"/>
      <c r="I29" s="259"/>
    </row>
    <row r="30" spans="1:9" s="147" customFormat="1" ht="15" customHeight="1">
      <c r="A30" s="120"/>
      <c r="B30" s="92"/>
      <c r="C30" s="92"/>
      <c r="D30" s="92"/>
      <c r="E30" s="92"/>
      <c r="F30" s="92"/>
      <c r="G30" s="250"/>
      <c r="H30" s="270"/>
      <c r="I30" s="270"/>
    </row>
    <row r="31" spans="1:9" s="147" customFormat="1" ht="15" customHeight="1">
      <c r="A31" s="120"/>
      <c r="B31" s="278" t="s">
        <v>241</v>
      </c>
      <c r="C31" s="259"/>
      <c r="D31" s="259"/>
      <c r="E31" s="259"/>
      <c r="F31" s="259"/>
      <c r="G31" s="259"/>
      <c r="H31" s="259"/>
      <c r="I31" s="259"/>
    </row>
    <row r="32" spans="1:9" s="147" customFormat="1" ht="15" customHeight="1">
      <c r="A32" s="120"/>
      <c r="B32" s="259"/>
      <c r="C32" s="259"/>
      <c r="D32" s="259"/>
      <c r="E32" s="259"/>
      <c r="F32" s="259"/>
      <c r="G32" s="259"/>
      <c r="H32" s="259"/>
      <c r="I32" s="259"/>
    </row>
    <row r="33" spans="1:9" s="147" customFormat="1" ht="15" customHeight="1">
      <c r="A33" s="194"/>
      <c r="B33" s="195"/>
      <c r="C33" s="17"/>
      <c r="D33" s="17"/>
      <c r="E33" s="17"/>
      <c r="F33" s="17"/>
      <c r="G33" s="17"/>
      <c r="H33" s="17"/>
      <c r="I33" s="9"/>
    </row>
    <row r="34" spans="1:9" ht="15" customHeight="1">
      <c r="A34" s="78" t="s">
        <v>46</v>
      </c>
      <c r="B34" s="79" t="s">
        <v>47</v>
      </c>
      <c r="C34" s="121"/>
      <c r="D34" s="121"/>
      <c r="E34" s="121"/>
      <c r="F34" s="121"/>
      <c r="G34" s="121"/>
      <c r="H34" s="121"/>
      <c r="I34" s="121"/>
    </row>
    <row r="35" spans="1:9" ht="15" customHeight="1">
      <c r="A35" s="120"/>
      <c r="B35" s="273" t="s">
        <v>265</v>
      </c>
      <c r="C35" s="273"/>
      <c r="D35" s="273"/>
      <c r="E35" s="273"/>
      <c r="F35" s="273"/>
      <c r="G35" s="273"/>
      <c r="H35" s="273"/>
      <c r="I35" s="273"/>
    </row>
    <row r="36" spans="1:9" ht="15" customHeight="1">
      <c r="A36" s="120"/>
      <c r="B36" s="273"/>
      <c r="C36" s="273"/>
      <c r="D36" s="273"/>
      <c r="E36" s="273"/>
      <c r="F36" s="273"/>
      <c r="G36" s="273"/>
      <c r="H36" s="273"/>
      <c r="I36" s="273"/>
    </row>
    <row r="37" spans="1:9" ht="15" customHeight="1">
      <c r="A37" s="120"/>
      <c r="B37" s="125"/>
      <c r="C37" s="125"/>
      <c r="D37" s="125"/>
      <c r="E37" s="125"/>
      <c r="F37" s="125"/>
      <c r="G37" s="125"/>
      <c r="H37" s="125"/>
      <c r="I37" s="125"/>
    </row>
    <row r="38" spans="1:9" ht="15" customHeight="1">
      <c r="A38" s="78" t="s">
        <v>48</v>
      </c>
      <c r="B38" s="79" t="s">
        <v>49</v>
      </c>
      <c r="C38" s="121"/>
      <c r="D38" s="121"/>
      <c r="E38" s="121"/>
      <c r="F38" s="121"/>
      <c r="G38" s="121"/>
      <c r="H38" s="121"/>
      <c r="I38" s="121"/>
    </row>
    <row r="39" spans="1:9" ht="15" customHeight="1">
      <c r="A39" s="120"/>
      <c r="B39" s="272" t="s">
        <v>123</v>
      </c>
      <c r="C39" s="272"/>
      <c r="D39" s="272"/>
      <c r="E39" s="272"/>
      <c r="F39" s="272"/>
      <c r="G39" s="272"/>
      <c r="H39" s="272"/>
      <c r="I39" s="272"/>
    </row>
    <row r="40" spans="1:9" ht="15" customHeight="1">
      <c r="A40" s="120"/>
      <c r="B40" s="272"/>
      <c r="C40" s="272"/>
      <c r="D40" s="272"/>
      <c r="E40" s="272"/>
      <c r="F40" s="272"/>
      <c r="G40" s="272"/>
      <c r="H40" s="272"/>
      <c r="I40" s="272"/>
    </row>
    <row r="41" spans="1:9" ht="15" customHeight="1">
      <c r="A41" s="120"/>
      <c r="B41" s="121"/>
      <c r="C41" s="121"/>
      <c r="D41" s="121"/>
      <c r="E41" s="121"/>
      <c r="F41" s="121"/>
      <c r="G41" s="121"/>
      <c r="H41" s="121"/>
      <c r="I41" s="121"/>
    </row>
    <row r="42" spans="1:9" ht="15" customHeight="1">
      <c r="A42" s="78" t="s">
        <v>50</v>
      </c>
      <c r="B42" s="79" t="s">
        <v>212</v>
      </c>
      <c r="C42" s="121"/>
      <c r="D42" s="121"/>
      <c r="E42" s="121"/>
      <c r="F42" s="121"/>
      <c r="G42" s="121"/>
      <c r="H42" s="121"/>
      <c r="I42" s="121"/>
    </row>
    <row r="43" spans="1:9" ht="15" customHeight="1">
      <c r="A43" s="120"/>
      <c r="B43" s="272" t="s">
        <v>213</v>
      </c>
      <c r="C43" s="272"/>
      <c r="D43" s="272"/>
      <c r="E43" s="272"/>
      <c r="F43" s="272"/>
      <c r="G43" s="272"/>
      <c r="H43" s="272"/>
      <c r="I43" s="272"/>
    </row>
    <row r="44" spans="1:9" ht="15" customHeight="1">
      <c r="A44" s="120"/>
      <c r="B44" s="272"/>
      <c r="C44" s="272"/>
      <c r="D44" s="272"/>
      <c r="E44" s="272"/>
      <c r="F44" s="272"/>
      <c r="G44" s="272"/>
      <c r="H44" s="272"/>
      <c r="I44" s="272"/>
    </row>
    <row r="45" spans="1:9" s="147" customFormat="1" ht="15" customHeight="1">
      <c r="A45" s="94"/>
      <c r="B45" s="17"/>
      <c r="C45" s="17"/>
      <c r="D45" s="17"/>
      <c r="E45" s="17"/>
      <c r="F45" s="17"/>
      <c r="G45" s="17"/>
      <c r="H45" s="17"/>
      <c r="I45" s="196"/>
    </row>
    <row r="46" spans="1:9" s="147" customFormat="1" ht="15" customHeight="1">
      <c r="A46" s="94"/>
      <c r="B46" s="17"/>
      <c r="C46" s="17"/>
      <c r="D46" s="17"/>
      <c r="E46" s="17"/>
      <c r="F46" s="17"/>
      <c r="G46" s="17"/>
      <c r="H46" s="17"/>
      <c r="I46" s="196"/>
    </row>
    <row r="47" spans="1:9" s="147" customFormat="1" ht="15" customHeight="1">
      <c r="A47" s="94"/>
      <c r="B47" s="17"/>
      <c r="C47" s="17"/>
      <c r="D47" s="17"/>
      <c r="E47" s="17"/>
      <c r="F47" s="17"/>
      <c r="G47" s="17"/>
      <c r="H47" s="17"/>
      <c r="I47" s="196"/>
    </row>
    <row r="48" spans="1:9" s="147" customFormat="1" ht="15" customHeight="1">
      <c r="A48" s="94"/>
      <c r="B48" s="17"/>
      <c r="C48" s="17"/>
      <c r="D48" s="17"/>
      <c r="E48" s="17"/>
      <c r="F48" s="17"/>
      <c r="G48" s="17"/>
      <c r="H48" s="17"/>
      <c r="I48" s="196"/>
    </row>
    <row r="49" spans="1:9" s="147" customFormat="1" ht="15" customHeight="1">
      <c r="A49" s="94"/>
      <c r="B49" s="17"/>
      <c r="C49" s="17"/>
      <c r="D49" s="17"/>
      <c r="E49" s="17"/>
      <c r="F49" s="17"/>
      <c r="G49" s="17"/>
      <c r="H49" s="17"/>
      <c r="I49" s="196"/>
    </row>
    <row r="50" spans="1:9" s="147" customFormat="1" ht="15" customHeight="1">
      <c r="A50" s="94"/>
      <c r="B50" s="17"/>
      <c r="C50" s="17"/>
      <c r="D50" s="17"/>
      <c r="E50" s="17"/>
      <c r="F50" s="17"/>
      <c r="G50" s="17"/>
      <c r="H50" s="17"/>
      <c r="I50" s="196" t="s">
        <v>242</v>
      </c>
    </row>
    <row r="51" spans="1:9" s="147" customFormat="1" ht="15" customHeight="1">
      <c r="A51" s="94"/>
      <c r="B51" s="17"/>
      <c r="C51" s="17"/>
      <c r="D51" s="17"/>
      <c r="E51" s="17"/>
      <c r="F51" s="17"/>
      <c r="G51" s="17"/>
      <c r="H51" s="17"/>
      <c r="I51" s="17"/>
    </row>
    <row r="52" spans="1:9" s="147" customFormat="1" ht="15" customHeight="1">
      <c r="A52" s="94"/>
      <c r="B52" s="17"/>
      <c r="C52" s="17"/>
      <c r="D52" s="17"/>
      <c r="E52" s="17"/>
      <c r="F52" s="17"/>
      <c r="G52" s="17"/>
      <c r="H52" s="17"/>
      <c r="I52" s="17"/>
    </row>
    <row r="53" spans="1:9" s="147" customFormat="1" ht="15" customHeight="1">
      <c r="A53" s="94"/>
      <c r="B53" s="17"/>
      <c r="C53" s="17"/>
      <c r="D53" s="17"/>
      <c r="E53" s="17"/>
      <c r="F53" s="17"/>
      <c r="G53" s="17"/>
      <c r="H53" s="17"/>
      <c r="I53" s="17"/>
    </row>
    <row r="54" spans="1:9" s="147" customFormat="1" ht="15" customHeight="1">
      <c r="A54" s="94"/>
      <c r="B54" s="17"/>
      <c r="C54" s="17"/>
      <c r="D54" s="17"/>
      <c r="E54" s="17"/>
      <c r="F54" s="17"/>
      <c r="G54" s="17"/>
      <c r="H54" s="17"/>
      <c r="I54" s="17"/>
    </row>
    <row r="55" spans="1:9" ht="15" customHeight="1">
      <c r="A55" s="94"/>
      <c r="B55" s="17"/>
      <c r="C55" s="17"/>
      <c r="D55" s="17"/>
      <c r="E55" s="17"/>
      <c r="F55" s="17"/>
      <c r="G55" s="17"/>
      <c r="H55" s="17"/>
      <c r="I55" s="17"/>
    </row>
    <row r="56" spans="1:9" ht="15" customHeight="1">
      <c r="A56" s="15" t="s">
        <v>1</v>
      </c>
      <c r="B56" s="15"/>
      <c r="C56" s="15"/>
      <c r="D56" s="15"/>
      <c r="E56" s="15"/>
      <c r="F56" s="57"/>
      <c r="G56" s="57"/>
      <c r="H56" s="57"/>
      <c r="I56" s="57"/>
    </row>
    <row r="57" spans="1:9" ht="15" customHeight="1">
      <c r="A57" s="16" t="s">
        <v>2</v>
      </c>
      <c r="B57" s="16"/>
      <c r="C57" s="16"/>
      <c r="D57" s="16"/>
      <c r="E57" s="16"/>
      <c r="F57" s="57"/>
      <c r="G57" s="57"/>
      <c r="H57" s="57"/>
      <c r="I57" s="57"/>
    </row>
    <row r="58" spans="1:9" ht="15" customHeight="1">
      <c r="A58" s="193"/>
      <c r="B58" s="57"/>
      <c r="C58" s="57"/>
      <c r="D58" s="57"/>
      <c r="E58" s="57"/>
      <c r="F58" s="57"/>
      <c r="G58" s="57"/>
      <c r="H58" s="57"/>
      <c r="I58" s="57"/>
    </row>
    <row r="59" spans="1:9" ht="15" customHeight="1">
      <c r="A59" s="248" t="s">
        <v>264</v>
      </c>
      <c r="B59" s="249"/>
      <c r="C59" s="249"/>
      <c r="D59" s="249"/>
      <c r="E59" s="249"/>
      <c r="F59" s="249"/>
      <c r="G59" s="249"/>
      <c r="H59" s="249"/>
      <c r="I59" s="249"/>
    </row>
    <row r="60" spans="1:9" ht="15" customHeight="1">
      <c r="A60" s="249"/>
      <c r="B60" s="249"/>
      <c r="C60" s="249"/>
      <c r="D60" s="249"/>
      <c r="E60" s="249"/>
      <c r="F60" s="249"/>
      <c r="G60" s="249"/>
      <c r="H60" s="249"/>
      <c r="I60" s="249"/>
    </row>
    <row r="61" spans="1:9" ht="15" customHeight="1">
      <c r="A61" s="120"/>
      <c r="B61" s="124"/>
      <c r="C61" s="124"/>
      <c r="D61" s="124"/>
      <c r="E61" s="124"/>
      <c r="F61" s="124"/>
      <c r="G61" s="124"/>
      <c r="H61" s="124"/>
      <c r="I61" s="124"/>
    </row>
    <row r="62" spans="1:9" ht="15" customHeight="1">
      <c r="A62" s="78" t="s">
        <v>51</v>
      </c>
      <c r="B62" s="79" t="s">
        <v>52</v>
      </c>
      <c r="C62" s="121"/>
      <c r="D62" s="121"/>
      <c r="E62" s="121"/>
      <c r="F62" s="121"/>
      <c r="G62" s="121"/>
      <c r="H62" s="121"/>
      <c r="I62" s="121"/>
    </row>
    <row r="63" spans="1:9" ht="15" customHeight="1">
      <c r="A63" s="120"/>
      <c r="B63" s="272" t="s">
        <v>198</v>
      </c>
      <c r="C63" s="272"/>
      <c r="D63" s="272"/>
      <c r="E63" s="272"/>
      <c r="F63" s="272"/>
      <c r="G63" s="272"/>
      <c r="H63" s="272"/>
      <c r="I63" s="272"/>
    </row>
    <row r="64" spans="1:9" ht="15" customHeight="1">
      <c r="A64" s="120"/>
      <c r="B64" s="272"/>
      <c r="C64" s="272"/>
      <c r="D64" s="272"/>
      <c r="E64" s="272"/>
      <c r="F64" s="272"/>
      <c r="G64" s="272"/>
      <c r="H64" s="272"/>
      <c r="I64" s="272"/>
    </row>
    <row r="65" spans="1:9" ht="15" customHeight="1">
      <c r="A65" s="28"/>
      <c r="B65" s="28"/>
      <c r="C65" s="28"/>
      <c r="D65" s="28"/>
      <c r="E65" s="28"/>
      <c r="F65" s="28"/>
      <c r="G65" s="28"/>
      <c r="H65" s="28"/>
      <c r="I65" s="28"/>
    </row>
    <row r="66" spans="1:9" ht="15" customHeight="1">
      <c r="A66" s="19" t="s">
        <v>53</v>
      </c>
      <c r="B66" s="126" t="s">
        <v>117</v>
      </c>
      <c r="C66" s="20"/>
      <c r="D66" s="20"/>
      <c r="E66" s="20"/>
      <c r="F66" s="20"/>
      <c r="G66" s="20"/>
      <c r="H66" s="20"/>
      <c r="I66" s="20"/>
    </row>
    <row r="67" spans="1:9" ht="15" customHeight="1">
      <c r="A67" s="120"/>
      <c r="B67" s="243" t="s">
        <v>286</v>
      </c>
      <c r="C67" s="243"/>
      <c r="D67" s="243"/>
      <c r="E67" s="243"/>
      <c r="F67" s="243"/>
      <c r="G67" s="243"/>
      <c r="H67" s="243"/>
      <c r="I67" s="243"/>
    </row>
    <row r="68" spans="1:9" ht="15" customHeight="1">
      <c r="A68" s="120"/>
      <c r="B68" s="243"/>
      <c r="C68" s="243"/>
      <c r="D68" s="243"/>
      <c r="E68" s="243"/>
      <c r="F68" s="243"/>
      <c r="G68" s="243"/>
      <c r="H68" s="243"/>
      <c r="I68" s="243"/>
    </row>
    <row r="69" spans="1:9" ht="15" customHeight="1">
      <c r="A69" s="120"/>
      <c r="B69" s="243"/>
      <c r="C69" s="243"/>
      <c r="D69" s="243"/>
      <c r="E69" s="243"/>
      <c r="F69" s="243"/>
      <c r="G69" s="243"/>
      <c r="H69" s="243"/>
      <c r="I69" s="243"/>
    </row>
    <row r="70" spans="1:9" ht="15" customHeight="1">
      <c r="A70" s="120"/>
      <c r="B70" s="22"/>
      <c r="C70" s="22"/>
      <c r="D70" s="22"/>
      <c r="E70" s="22"/>
      <c r="F70" s="22"/>
      <c r="G70" s="22"/>
      <c r="H70" s="22"/>
      <c r="I70" s="22"/>
    </row>
    <row r="71" spans="1:9" ht="15" customHeight="1">
      <c r="A71" s="19" t="s">
        <v>54</v>
      </c>
      <c r="B71" s="126" t="s">
        <v>219</v>
      </c>
      <c r="C71" s="33"/>
      <c r="D71" s="33"/>
      <c r="E71" s="33"/>
      <c r="F71" s="33"/>
      <c r="G71" s="33"/>
      <c r="H71" s="33"/>
      <c r="I71" s="33"/>
    </row>
    <row r="72" spans="1:9" ht="15" customHeight="1">
      <c r="A72" s="19"/>
      <c r="B72" s="245" t="s">
        <v>281</v>
      </c>
      <c r="C72" s="246"/>
      <c r="D72" s="246"/>
      <c r="E72" s="246"/>
      <c r="F72" s="246"/>
      <c r="G72" s="246"/>
      <c r="H72" s="246"/>
      <c r="I72" s="246"/>
    </row>
    <row r="73" spans="1:9" ht="15" customHeight="1">
      <c r="A73" s="120"/>
      <c r="B73" s="191"/>
      <c r="C73" s="191"/>
      <c r="D73" s="191"/>
      <c r="E73" s="191"/>
      <c r="F73" s="191"/>
      <c r="G73" s="191"/>
      <c r="H73" s="191"/>
      <c r="I73" s="191"/>
    </row>
    <row r="74" spans="1:9" ht="15" customHeight="1">
      <c r="A74" s="19" t="s">
        <v>55</v>
      </c>
      <c r="B74" s="227" t="s">
        <v>56</v>
      </c>
      <c r="C74" s="20"/>
      <c r="D74" s="20"/>
      <c r="E74" s="20"/>
      <c r="F74" s="20"/>
      <c r="G74" s="20"/>
      <c r="H74" s="20"/>
      <c r="I74" s="20"/>
    </row>
    <row r="75" spans="1:9" ht="15" customHeight="1">
      <c r="A75" s="19"/>
      <c r="B75" s="126"/>
      <c r="C75" s="274" t="s">
        <v>148</v>
      </c>
      <c r="D75" s="274"/>
      <c r="E75" s="274"/>
      <c r="F75" s="20"/>
      <c r="G75" s="274" t="s">
        <v>149</v>
      </c>
      <c r="H75" s="274"/>
      <c r="I75" s="274"/>
    </row>
    <row r="76" spans="1:9" ht="15" customHeight="1">
      <c r="A76" s="19"/>
      <c r="B76" s="126"/>
      <c r="C76" s="247" t="s">
        <v>150</v>
      </c>
      <c r="D76" s="247"/>
      <c r="E76" s="247"/>
      <c r="F76" s="20"/>
      <c r="G76" s="247" t="s">
        <v>150</v>
      </c>
      <c r="H76" s="247"/>
      <c r="I76" s="247"/>
    </row>
    <row r="77" spans="1:9" ht="15" customHeight="1">
      <c r="A77" s="21"/>
      <c r="B77" s="127"/>
      <c r="C77" s="97" t="s">
        <v>266</v>
      </c>
      <c r="D77" s="127"/>
      <c r="E77" s="97" t="s">
        <v>267</v>
      </c>
      <c r="F77" s="127"/>
      <c r="G77" s="97" t="s">
        <v>266</v>
      </c>
      <c r="H77" s="127"/>
      <c r="I77" s="97" t="s">
        <v>267</v>
      </c>
    </row>
    <row r="78" spans="1:9" ht="15" customHeight="1">
      <c r="A78" s="21"/>
      <c r="B78" s="127"/>
      <c r="C78" s="97" t="s">
        <v>151</v>
      </c>
      <c r="D78" s="127"/>
      <c r="E78" s="97" t="s">
        <v>151</v>
      </c>
      <c r="F78" s="127"/>
      <c r="G78" s="97" t="s">
        <v>151</v>
      </c>
      <c r="H78" s="127"/>
      <c r="I78" s="97" t="s">
        <v>151</v>
      </c>
    </row>
    <row r="79" spans="1:9" ht="15" customHeight="1">
      <c r="A79" s="21"/>
      <c r="B79" s="98" t="s">
        <v>152</v>
      </c>
      <c r="C79" s="127"/>
      <c r="D79" s="127"/>
      <c r="E79" s="127"/>
      <c r="F79" s="127"/>
      <c r="G79" s="127"/>
      <c r="H79" s="127"/>
      <c r="I79" s="127"/>
    </row>
    <row r="80" spans="1:9" ht="15" customHeight="1">
      <c r="A80" s="21"/>
      <c r="B80" s="133" t="s">
        <v>185</v>
      </c>
      <c r="C80" s="162">
        <v>1302</v>
      </c>
      <c r="D80" s="127"/>
      <c r="E80" s="162">
        <v>3306</v>
      </c>
      <c r="F80" s="127"/>
      <c r="G80" s="162">
        <f>C80</f>
        <v>1302</v>
      </c>
      <c r="H80" s="127"/>
      <c r="I80" s="162">
        <v>3306</v>
      </c>
    </row>
    <row r="81" spans="1:9" ht="15" customHeight="1">
      <c r="A81" s="21"/>
      <c r="B81" s="148" t="s">
        <v>186</v>
      </c>
      <c r="C81" s="162"/>
      <c r="D81" s="206"/>
      <c r="E81" s="162"/>
      <c r="F81" s="206"/>
      <c r="G81" s="162"/>
      <c r="H81" s="206"/>
      <c r="I81" s="162"/>
    </row>
    <row r="82" spans="1:9" ht="15" customHeight="1">
      <c r="A82" s="21"/>
      <c r="B82" s="129" t="s">
        <v>187</v>
      </c>
      <c r="C82" s="162">
        <v>113</v>
      </c>
      <c r="D82" s="206"/>
      <c r="E82" s="162">
        <v>4369</v>
      </c>
      <c r="F82" s="206"/>
      <c r="G82" s="162">
        <f>C82</f>
        <v>113</v>
      </c>
      <c r="H82" s="206"/>
      <c r="I82" s="162">
        <v>4369</v>
      </c>
    </row>
    <row r="83" spans="1:10" ht="15" customHeight="1">
      <c r="A83" s="21"/>
      <c r="B83" s="148" t="s">
        <v>183</v>
      </c>
      <c r="C83" s="207"/>
      <c r="D83" s="208"/>
      <c r="E83" s="207"/>
      <c r="F83" s="208"/>
      <c r="G83" s="207"/>
      <c r="H83" s="208"/>
      <c r="I83" s="207"/>
      <c r="J83" s="116"/>
    </row>
    <row r="84" spans="1:10" ht="15" customHeight="1">
      <c r="A84" s="21"/>
      <c r="B84" s="129"/>
      <c r="C84" s="162">
        <f>SUM(C80:C83)</f>
        <v>1415</v>
      </c>
      <c r="D84" s="206"/>
      <c r="E84" s="162">
        <f>SUM(E80:E83)</f>
        <v>7675</v>
      </c>
      <c r="F84" s="206"/>
      <c r="G84" s="162">
        <f>SUM(G80:G83)</f>
        <v>1415</v>
      </c>
      <c r="H84" s="206">
        <v>0</v>
      </c>
      <c r="I84" s="162">
        <f>SUM(I80:I83)</f>
        <v>7675</v>
      </c>
      <c r="J84" s="116"/>
    </row>
    <row r="85" spans="1:10" ht="15" customHeight="1">
      <c r="A85" s="21"/>
      <c r="B85" s="128" t="s">
        <v>228</v>
      </c>
      <c r="C85" s="162">
        <v>-111</v>
      </c>
      <c r="D85" s="206"/>
      <c r="E85" s="162">
        <v>-1257</v>
      </c>
      <c r="F85" s="206"/>
      <c r="G85" s="162">
        <f>C85</f>
        <v>-111</v>
      </c>
      <c r="H85" s="206"/>
      <c r="I85" s="162">
        <v>-1257</v>
      </c>
      <c r="J85" s="116"/>
    </row>
    <row r="86" spans="1:10" ht="15" customHeight="1" thickBot="1">
      <c r="A86" s="21"/>
      <c r="B86" s="130" t="s">
        <v>36</v>
      </c>
      <c r="C86" s="209">
        <f>SUM(C84:C85)</f>
        <v>1304</v>
      </c>
      <c r="D86" s="210"/>
      <c r="E86" s="209">
        <f>SUM(E84:E85)</f>
        <v>6418</v>
      </c>
      <c r="F86" s="210"/>
      <c r="G86" s="209">
        <f>SUM(G84:G85)</f>
        <v>1304</v>
      </c>
      <c r="H86" s="210"/>
      <c r="I86" s="209">
        <f>SUM(I84:I85)</f>
        <v>6418</v>
      </c>
      <c r="J86" s="115"/>
    </row>
    <row r="87" spans="1:9" ht="15" customHeight="1">
      <c r="A87" s="147"/>
      <c r="B87" s="147"/>
      <c r="C87" s="147"/>
      <c r="D87" s="147"/>
      <c r="E87" s="147"/>
      <c r="F87" s="147"/>
      <c r="G87" s="147"/>
      <c r="H87" s="147"/>
      <c r="I87" s="147"/>
    </row>
    <row r="88" spans="1:9" ht="15" customHeight="1">
      <c r="A88" s="147"/>
      <c r="B88" s="98" t="s">
        <v>153</v>
      </c>
      <c r="C88" s="211"/>
      <c r="D88" s="211"/>
      <c r="E88" s="212"/>
      <c r="F88" s="211"/>
      <c r="G88" s="244"/>
      <c r="H88" s="244"/>
      <c r="I88" s="244"/>
    </row>
    <row r="89" spans="1:9" ht="15" customHeight="1">
      <c r="A89" s="147"/>
      <c r="B89" s="133" t="s">
        <v>185</v>
      </c>
      <c r="C89" s="162">
        <v>362</v>
      </c>
      <c r="D89" s="127"/>
      <c r="E89" s="162">
        <v>1247</v>
      </c>
      <c r="F89" s="127"/>
      <c r="G89" s="162">
        <f>C89</f>
        <v>362</v>
      </c>
      <c r="H89" s="127"/>
      <c r="I89" s="162">
        <v>1247</v>
      </c>
    </row>
    <row r="90" spans="1:9" ht="15" customHeight="1">
      <c r="A90" s="147"/>
      <c r="B90" s="148" t="s">
        <v>186</v>
      </c>
      <c r="C90" s="162"/>
      <c r="D90" s="206"/>
      <c r="E90" s="162"/>
      <c r="F90" s="206"/>
      <c r="G90" s="162"/>
      <c r="H90" s="206"/>
      <c r="I90" s="162"/>
    </row>
    <row r="91" spans="1:9" ht="15" customHeight="1">
      <c r="A91" s="19"/>
      <c r="B91" s="129" t="s">
        <v>187</v>
      </c>
      <c r="C91" s="162">
        <v>-36</v>
      </c>
      <c r="D91" s="206"/>
      <c r="E91" s="162">
        <v>1651</v>
      </c>
      <c r="F91" s="206"/>
      <c r="G91" s="162">
        <f>C91</f>
        <v>-36</v>
      </c>
      <c r="H91" s="206"/>
      <c r="I91" s="162">
        <v>1651</v>
      </c>
    </row>
    <row r="92" spans="1:9" ht="15" customHeight="1">
      <c r="A92" s="19"/>
      <c r="B92" s="148" t="s">
        <v>183</v>
      </c>
      <c r="C92" s="207"/>
      <c r="D92" s="208"/>
      <c r="E92" s="207"/>
      <c r="F92" s="208"/>
      <c r="G92" s="207"/>
      <c r="H92" s="208"/>
      <c r="I92" s="207"/>
    </row>
    <row r="93" spans="1:9" ht="15" customHeight="1">
      <c r="A93" s="19"/>
      <c r="B93" s="129"/>
      <c r="C93" s="162">
        <f>SUM(C89:C92)</f>
        <v>326</v>
      </c>
      <c r="D93" s="206"/>
      <c r="E93" s="162">
        <f>SUM(E89:E92)</f>
        <v>2898</v>
      </c>
      <c r="F93" s="206"/>
      <c r="G93" s="162">
        <f>C93</f>
        <v>326</v>
      </c>
      <c r="H93" s="206"/>
      <c r="I93" s="162">
        <f>SUM(I89:I92)</f>
        <v>2898</v>
      </c>
    </row>
    <row r="94" spans="1:9" ht="15" customHeight="1">
      <c r="A94" s="147"/>
      <c r="B94" s="25" t="s">
        <v>191</v>
      </c>
      <c r="C94" s="213">
        <v>35</v>
      </c>
      <c r="D94" s="214"/>
      <c r="E94" s="213">
        <v>71</v>
      </c>
      <c r="F94" s="214"/>
      <c r="G94" s="162">
        <f>C94</f>
        <v>35</v>
      </c>
      <c r="H94" s="214"/>
      <c r="I94" s="213">
        <v>71</v>
      </c>
    </row>
    <row r="95" spans="1:9" ht="15" customHeight="1" thickBot="1">
      <c r="A95" s="147"/>
      <c r="B95" s="130" t="s">
        <v>36</v>
      </c>
      <c r="C95" s="215">
        <f>C93+C94</f>
        <v>361</v>
      </c>
      <c r="D95" s="216"/>
      <c r="E95" s="215">
        <f>SUM(E93:E94)</f>
        <v>2969</v>
      </c>
      <c r="F95" s="215"/>
      <c r="G95" s="229">
        <f>C95</f>
        <v>361</v>
      </c>
      <c r="H95" s="215"/>
      <c r="I95" s="215">
        <f>SUM(I93:I94)</f>
        <v>2969</v>
      </c>
    </row>
    <row r="96" spans="1:9" ht="15" customHeight="1" thickTop="1">
      <c r="A96" s="120"/>
      <c r="B96" s="191"/>
      <c r="C96" s="191"/>
      <c r="D96" s="191"/>
      <c r="E96" s="191"/>
      <c r="F96" s="191"/>
      <c r="G96" s="191"/>
      <c r="H96" s="191"/>
      <c r="I96" s="191"/>
    </row>
    <row r="97" spans="1:9" ht="15" customHeight="1">
      <c r="A97" s="120"/>
      <c r="B97" s="191"/>
      <c r="C97" s="191"/>
      <c r="D97" s="191"/>
      <c r="E97" s="191"/>
      <c r="F97" s="191"/>
      <c r="G97" s="191"/>
      <c r="H97" s="191"/>
      <c r="I97" s="191"/>
    </row>
    <row r="98" spans="1:9" ht="15" customHeight="1">
      <c r="A98" s="120"/>
      <c r="B98" s="191"/>
      <c r="C98" s="191"/>
      <c r="D98" s="191"/>
      <c r="E98" s="191"/>
      <c r="F98" s="191"/>
      <c r="G98" s="191"/>
      <c r="H98" s="191"/>
      <c r="I98" s="191"/>
    </row>
    <row r="99" spans="1:9" ht="15" customHeight="1">
      <c r="A99" s="120"/>
      <c r="B99" s="191"/>
      <c r="C99" s="191"/>
      <c r="D99" s="191"/>
      <c r="E99" s="191"/>
      <c r="F99" s="191"/>
      <c r="G99" s="191"/>
      <c r="H99" s="191"/>
      <c r="I99" s="191"/>
    </row>
    <row r="100" spans="1:9" ht="15" customHeight="1">
      <c r="A100" s="120"/>
      <c r="B100" s="124"/>
      <c r="C100" s="124"/>
      <c r="D100" s="124"/>
      <c r="E100" s="124"/>
      <c r="F100" s="124"/>
      <c r="G100" s="124"/>
      <c r="H100" s="124"/>
      <c r="I100" s="122" t="s">
        <v>92</v>
      </c>
    </row>
    <row r="101" spans="1:9" ht="15" customHeight="1">
      <c r="A101" s="94"/>
      <c r="B101" s="92"/>
      <c r="C101" s="92"/>
      <c r="D101" s="92"/>
      <c r="E101" s="92"/>
      <c r="F101" s="92"/>
      <c r="G101" s="92"/>
      <c r="H101" s="92"/>
      <c r="I101" s="96"/>
    </row>
    <row r="102" spans="1:9" ht="15" customHeight="1">
      <c r="A102" s="94"/>
      <c r="B102" s="92"/>
      <c r="C102" s="92"/>
      <c r="D102" s="92"/>
      <c r="E102" s="92"/>
      <c r="F102" s="92"/>
      <c r="G102" s="92"/>
      <c r="H102" s="92"/>
      <c r="I102" s="96"/>
    </row>
    <row r="103" spans="1:9" ht="15" customHeight="1">
      <c r="A103" s="94"/>
      <c r="B103" s="92"/>
      <c r="C103" s="92"/>
      <c r="D103" s="92"/>
      <c r="E103" s="92"/>
      <c r="F103" s="92"/>
      <c r="G103" s="92"/>
      <c r="H103" s="92"/>
      <c r="I103" s="96"/>
    </row>
    <row r="104" spans="1:9" ht="15" customHeight="1">
      <c r="A104" s="94"/>
      <c r="B104" s="92"/>
      <c r="C104" s="92"/>
      <c r="D104" s="92"/>
      <c r="E104" s="92"/>
      <c r="F104" s="92"/>
      <c r="G104" s="92"/>
      <c r="H104" s="92"/>
      <c r="I104" s="96"/>
    </row>
    <row r="105" spans="1:9" ht="15" customHeight="1">
      <c r="A105" s="94"/>
      <c r="B105" s="92"/>
      <c r="C105" s="92"/>
      <c r="D105" s="92"/>
      <c r="E105" s="92"/>
      <c r="F105" s="92"/>
      <c r="G105" s="92"/>
      <c r="H105" s="92"/>
      <c r="I105" s="96"/>
    </row>
    <row r="106" spans="1:9" ht="15" customHeight="1">
      <c r="A106" s="26" t="s">
        <v>1</v>
      </c>
      <c r="B106" s="26"/>
      <c r="C106" s="26"/>
      <c r="D106" s="26"/>
      <c r="E106" s="26"/>
      <c r="F106" s="110"/>
      <c r="G106" s="110"/>
      <c r="H106" s="110"/>
      <c r="I106" s="24"/>
    </row>
    <row r="107" spans="1:9" ht="15" customHeight="1">
      <c r="A107" s="27" t="s">
        <v>2</v>
      </c>
      <c r="B107" s="27"/>
      <c r="C107" s="27"/>
      <c r="D107" s="27"/>
      <c r="E107" s="27"/>
      <c r="F107" s="110"/>
      <c r="G107" s="110"/>
      <c r="H107" s="110"/>
      <c r="I107" s="24"/>
    </row>
    <row r="108" spans="1:9" ht="15" customHeight="1">
      <c r="A108" s="27"/>
      <c r="B108" s="27"/>
      <c r="C108" s="27"/>
      <c r="D108" s="27"/>
      <c r="E108" s="27"/>
      <c r="F108" s="110"/>
      <c r="G108" s="110"/>
      <c r="H108" s="110"/>
      <c r="I108" s="24"/>
    </row>
    <row r="109" spans="1:9" ht="15" customHeight="1">
      <c r="A109" s="248" t="s">
        <v>264</v>
      </c>
      <c r="B109" s="249"/>
      <c r="C109" s="249"/>
      <c r="D109" s="249"/>
      <c r="E109" s="249"/>
      <c r="F109" s="249"/>
      <c r="G109" s="249"/>
      <c r="H109" s="249"/>
      <c r="I109" s="249"/>
    </row>
    <row r="110" spans="1:9" ht="15" customHeight="1">
      <c r="A110" s="249"/>
      <c r="B110" s="249"/>
      <c r="C110" s="249"/>
      <c r="D110" s="249"/>
      <c r="E110" s="249"/>
      <c r="F110" s="249"/>
      <c r="G110" s="249"/>
      <c r="H110" s="249"/>
      <c r="I110" s="249"/>
    </row>
    <row r="111" spans="1:9" ht="15" customHeight="1">
      <c r="A111" s="147"/>
      <c r="B111" s="147"/>
      <c r="C111" s="147"/>
      <c r="D111" s="147"/>
      <c r="E111" s="147"/>
      <c r="F111" s="147"/>
      <c r="G111" s="147"/>
      <c r="H111" s="147"/>
      <c r="I111" s="147"/>
    </row>
    <row r="112" spans="1:9" ht="15" customHeight="1">
      <c r="A112" s="78" t="s">
        <v>57</v>
      </c>
      <c r="B112" s="79" t="s">
        <v>154</v>
      </c>
      <c r="C112" s="121"/>
      <c r="D112" s="121"/>
      <c r="E112" s="121"/>
      <c r="F112" s="121"/>
      <c r="G112" s="121"/>
      <c r="H112" s="121"/>
      <c r="I112" s="121"/>
    </row>
    <row r="113" spans="1:9" ht="15" customHeight="1">
      <c r="A113" s="120"/>
      <c r="B113" s="272" t="s">
        <v>268</v>
      </c>
      <c r="C113" s="272"/>
      <c r="D113" s="272"/>
      <c r="E113" s="272"/>
      <c r="F113" s="272"/>
      <c r="G113" s="272"/>
      <c r="H113" s="272"/>
      <c r="I113" s="272"/>
    </row>
    <row r="114" spans="1:9" ht="15" customHeight="1">
      <c r="A114" s="120"/>
      <c r="B114" s="272"/>
      <c r="C114" s="272"/>
      <c r="D114" s="272"/>
      <c r="E114" s="272"/>
      <c r="F114" s="272"/>
      <c r="G114" s="272"/>
      <c r="H114" s="272"/>
      <c r="I114" s="272"/>
    </row>
    <row r="115" spans="1:11" ht="15" customHeight="1">
      <c r="A115" s="14"/>
      <c r="B115" s="14"/>
      <c r="C115" s="14"/>
      <c r="D115" s="14"/>
      <c r="E115" s="14"/>
      <c r="F115" s="14"/>
      <c r="G115" s="14"/>
      <c r="H115" s="14"/>
      <c r="I115" s="14"/>
      <c r="K115" s="152"/>
    </row>
    <row r="116" spans="1:9" ht="15" customHeight="1">
      <c r="A116" s="78" t="s">
        <v>58</v>
      </c>
      <c r="B116" s="79" t="s">
        <v>111</v>
      </c>
      <c r="C116" s="57"/>
      <c r="D116" s="57"/>
      <c r="E116" s="57"/>
      <c r="F116" s="57"/>
      <c r="G116" s="57"/>
      <c r="H116" s="57"/>
      <c r="I116" s="57"/>
    </row>
    <row r="117" spans="1:9" ht="15" customHeight="1">
      <c r="A117" s="120"/>
      <c r="B117" s="245" t="s">
        <v>216</v>
      </c>
      <c r="C117" s="245"/>
      <c r="D117" s="245"/>
      <c r="E117" s="245"/>
      <c r="F117" s="245"/>
      <c r="G117" s="245"/>
      <c r="H117" s="245"/>
      <c r="I117" s="245"/>
    </row>
    <row r="118" spans="1:9" ht="15" customHeight="1">
      <c r="A118" s="120"/>
      <c r="B118" s="246"/>
      <c r="C118" s="246"/>
      <c r="D118" s="246"/>
      <c r="E118" s="246"/>
      <c r="F118" s="246"/>
      <c r="G118" s="246"/>
      <c r="H118" s="246"/>
      <c r="I118" s="246"/>
    </row>
    <row r="119" spans="1:9" ht="15" customHeight="1">
      <c r="A119" s="57"/>
      <c r="B119" s="57"/>
      <c r="C119" s="57"/>
      <c r="D119" s="57"/>
      <c r="E119" s="57"/>
      <c r="F119" s="57"/>
      <c r="G119" s="57"/>
      <c r="H119" s="57"/>
      <c r="I119" s="57"/>
    </row>
    <row r="120" spans="1:9" ht="15" customHeight="1">
      <c r="A120" s="78" t="s">
        <v>59</v>
      </c>
      <c r="B120" s="80" t="s">
        <v>184</v>
      </c>
      <c r="C120" s="131"/>
      <c r="D120" s="28"/>
      <c r="E120" s="92"/>
      <c r="F120" s="92"/>
      <c r="G120" s="92"/>
      <c r="H120" s="92"/>
      <c r="I120" s="92"/>
    </row>
    <row r="121" spans="1:9" ht="15" customHeight="1">
      <c r="A121" s="120"/>
      <c r="B121" s="245" t="s">
        <v>207</v>
      </c>
      <c r="C121" s="245"/>
      <c r="D121" s="245"/>
      <c r="E121" s="245"/>
      <c r="F121" s="245"/>
      <c r="G121" s="245"/>
      <c r="H121" s="245"/>
      <c r="I121" s="245"/>
    </row>
    <row r="122" spans="1:9" ht="15" customHeight="1">
      <c r="A122" s="120"/>
      <c r="B122" s="245"/>
      <c r="C122" s="245"/>
      <c r="D122" s="245"/>
      <c r="E122" s="245"/>
      <c r="F122" s="245"/>
      <c r="G122" s="245"/>
      <c r="H122" s="245"/>
      <c r="I122" s="245"/>
    </row>
    <row r="123" spans="1:9" ht="15" customHeight="1">
      <c r="A123" s="19" t="s">
        <v>60</v>
      </c>
      <c r="B123" s="30" t="s">
        <v>61</v>
      </c>
      <c r="C123" s="31"/>
      <c r="D123" s="31"/>
      <c r="E123" s="31"/>
      <c r="F123" s="31"/>
      <c r="G123" s="31"/>
      <c r="H123" s="31"/>
      <c r="I123" s="31"/>
    </row>
    <row r="124" spans="1:9" ht="15" customHeight="1">
      <c r="A124" s="21"/>
      <c r="B124" s="245" t="s">
        <v>287</v>
      </c>
      <c r="C124" s="245"/>
      <c r="D124" s="245"/>
      <c r="E124" s="245"/>
      <c r="F124" s="245"/>
      <c r="G124" s="245"/>
      <c r="H124" s="245"/>
      <c r="I124" s="245"/>
    </row>
    <row r="125" spans="1:9" ht="15" customHeight="1">
      <c r="A125" s="21"/>
      <c r="B125" s="245"/>
      <c r="C125" s="245"/>
      <c r="D125" s="245"/>
      <c r="E125" s="245"/>
      <c r="F125" s="245"/>
      <c r="G125" s="245"/>
      <c r="H125" s="245"/>
      <c r="I125" s="245"/>
    </row>
    <row r="126" spans="1:9" ht="15" customHeight="1">
      <c r="A126" s="21"/>
      <c r="B126" s="246"/>
      <c r="C126" s="246"/>
      <c r="D126" s="246"/>
      <c r="E126" s="246"/>
      <c r="F126" s="246"/>
      <c r="G126" s="246"/>
      <c r="H126" s="246"/>
      <c r="I126" s="246"/>
    </row>
    <row r="127" spans="1:9" ht="15" customHeight="1">
      <c r="A127" s="57"/>
      <c r="B127" s="147"/>
      <c r="C127" s="147"/>
      <c r="D127" s="147"/>
      <c r="E127" s="147"/>
      <c r="F127" s="147"/>
      <c r="G127" s="147"/>
      <c r="H127" s="147"/>
      <c r="I127" s="147"/>
    </row>
    <row r="128" spans="1:9" ht="15" customHeight="1">
      <c r="A128" s="19" t="s">
        <v>62</v>
      </c>
      <c r="B128" s="30" t="s">
        <v>232</v>
      </c>
      <c r="C128" s="31"/>
      <c r="D128" s="31"/>
      <c r="E128" s="31"/>
      <c r="F128" s="31"/>
      <c r="G128" s="31"/>
      <c r="H128" s="31"/>
      <c r="I128" s="31"/>
    </row>
    <row r="129" spans="1:9" ht="15" customHeight="1">
      <c r="A129" s="19"/>
      <c r="B129" s="269" t="s">
        <v>234</v>
      </c>
      <c r="C129" s="269"/>
      <c r="D129" s="269"/>
      <c r="E129" s="269"/>
      <c r="F129" s="269"/>
      <c r="G129" s="269"/>
      <c r="H129" s="269"/>
      <c r="I129" s="269"/>
    </row>
    <row r="130" spans="1:9" ht="15" customHeight="1">
      <c r="A130" s="147"/>
      <c r="B130" s="269"/>
      <c r="C130" s="269"/>
      <c r="D130" s="269"/>
      <c r="E130" s="269"/>
      <c r="F130" s="269"/>
      <c r="G130" s="269"/>
      <c r="H130" s="269"/>
      <c r="I130" s="269"/>
    </row>
    <row r="131" spans="1:9" ht="15" customHeight="1">
      <c r="A131" s="147"/>
      <c r="B131" s="269"/>
      <c r="C131" s="269"/>
      <c r="D131" s="269"/>
      <c r="E131" s="269"/>
      <c r="F131" s="269"/>
      <c r="G131" s="269"/>
      <c r="H131" s="269"/>
      <c r="I131" s="269"/>
    </row>
    <row r="132" spans="1:9" ht="15" customHeight="1">
      <c r="A132" s="147"/>
      <c r="B132" s="147"/>
      <c r="C132" s="97"/>
      <c r="D132" s="127"/>
      <c r="E132" s="97"/>
      <c r="F132" s="147"/>
      <c r="G132" s="97"/>
      <c r="H132" s="127"/>
      <c r="I132" s="97"/>
    </row>
    <row r="133" spans="1:9" ht="15" customHeight="1">
      <c r="A133" s="147"/>
      <c r="B133" s="147"/>
      <c r="C133" s="97"/>
      <c r="D133" s="127"/>
      <c r="E133" s="97"/>
      <c r="F133" s="147"/>
      <c r="G133" s="97"/>
      <c r="H133" s="127"/>
      <c r="I133" s="97"/>
    </row>
    <row r="134" spans="1:9" ht="15" customHeight="1">
      <c r="A134" s="147"/>
      <c r="C134" s="147"/>
      <c r="D134" s="147"/>
      <c r="E134" s="147"/>
      <c r="F134" s="147"/>
      <c r="G134" s="147"/>
      <c r="H134" s="147"/>
      <c r="I134" s="147"/>
    </row>
    <row r="135" spans="1:9" ht="15" customHeight="1">
      <c r="A135" s="123"/>
      <c r="B135" s="123"/>
      <c r="C135" s="71"/>
      <c r="D135" s="71"/>
      <c r="E135" s="71"/>
      <c r="F135" s="123"/>
      <c r="G135" s="71"/>
      <c r="H135" s="71"/>
      <c r="I135" s="71"/>
    </row>
    <row r="136" spans="1:9" ht="15" customHeight="1">
      <c r="A136" s="21"/>
      <c r="B136" s="267"/>
      <c r="C136" s="71"/>
      <c r="D136" s="71"/>
      <c r="E136" s="71"/>
      <c r="F136" s="22"/>
      <c r="G136" s="71"/>
      <c r="H136" s="71"/>
      <c r="I136" s="71"/>
    </row>
    <row r="137" spans="1:10" ht="15" customHeight="1">
      <c r="A137" s="21"/>
      <c r="B137" s="268"/>
      <c r="C137" s="132"/>
      <c r="D137" s="132"/>
      <c r="E137" s="132"/>
      <c r="F137" s="109"/>
      <c r="G137" s="132"/>
      <c r="H137" s="132"/>
      <c r="I137" s="132"/>
      <c r="J137" s="181"/>
    </row>
    <row r="138" spans="1:9" ht="15" customHeight="1">
      <c r="A138" s="120"/>
      <c r="B138" s="124"/>
      <c r="C138" s="124"/>
      <c r="D138" s="124"/>
      <c r="E138" s="124"/>
      <c r="F138" s="124"/>
      <c r="G138" s="124"/>
      <c r="H138" s="124"/>
      <c r="I138" s="124"/>
    </row>
    <row r="139" spans="1:9" ht="15" customHeight="1">
      <c r="A139" s="120"/>
      <c r="B139" s="124"/>
      <c r="C139" s="124"/>
      <c r="D139" s="124"/>
      <c r="E139" s="124"/>
      <c r="F139" s="124"/>
      <c r="G139" s="124"/>
      <c r="H139" s="124"/>
      <c r="I139" s="124"/>
    </row>
    <row r="140" spans="1:9" ht="15" customHeight="1">
      <c r="A140" s="120"/>
      <c r="B140" s="124"/>
      <c r="C140" s="124"/>
      <c r="D140" s="124"/>
      <c r="E140" s="124"/>
      <c r="F140" s="124"/>
      <c r="G140" s="124"/>
      <c r="H140" s="124"/>
      <c r="I140" s="124"/>
    </row>
    <row r="141" spans="1:9" ht="15" customHeight="1">
      <c r="A141" s="120"/>
      <c r="B141" s="124"/>
      <c r="C141" s="124"/>
      <c r="D141" s="124"/>
      <c r="E141" s="124"/>
      <c r="F141" s="124"/>
      <c r="G141" s="124"/>
      <c r="H141" s="124"/>
      <c r="I141" s="124"/>
    </row>
    <row r="142" spans="1:9" ht="15" customHeight="1">
      <c r="A142" s="120"/>
      <c r="B142" s="124"/>
      <c r="C142" s="124"/>
      <c r="D142" s="124"/>
      <c r="E142" s="124"/>
      <c r="F142" s="124"/>
      <c r="G142" s="124"/>
      <c r="H142" s="124"/>
      <c r="I142" s="124"/>
    </row>
    <row r="143" spans="1:9" ht="15" customHeight="1">
      <c r="A143" s="120"/>
      <c r="B143" s="124"/>
      <c r="C143" s="124"/>
      <c r="D143" s="124"/>
      <c r="E143" s="124"/>
      <c r="F143" s="124"/>
      <c r="G143" s="124"/>
      <c r="H143" s="124"/>
      <c r="I143" s="124"/>
    </row>
    <row r="144" spans="1:9" ht="15" customHeight="1">
      <c r="A144" s="120"/>
      <c r="B144" s="124"/>
      <c r="C144" s="124"/>
      <c r="D144" s="124"/>
      <c r="E144" s="124"/>
      <c r="F144" s="124"/>
      <c r="G144" s="124"/>
      <c r="H144" s="124"/>
      <c r="I144" s="124"/>
    </row>
    <row r="145" spans="1:9" ht="15" customHeight="1">
      <c r="A145" s="120"/>
      <c r="B145" s="124"/>
      <c r="C145" s="124"/>
      <c r="D145" s="124"/>
      <c r="E145" s="124"/>
      <c r="F145" s="124"/>
      <c r="G145" s="124"/>
      <c r="H145" s="124"/>
      <c r="I145" s="124"/>
    </row>
    <row r="146" spans="1:9" ht="15" customHeight="1">
      <c r="A146" s="120"/>
      <c r="B146" s="124"/>
      <c r="C146" s="124"/>
      <c r="D146" s="124"/>
      <c r="E146" s="124"/>
      <c r="F146" s="124"/>
      <c r="G146" s="124"/>
      <c r="H146" s="124"/>
      <c r="I146" s="124"/>
    </row>
    <row r="147" spans="1:9" ht="15" customHeight="1">
      <c r="A147" s="120"/>
      <c r="B147" s="124"/>
      <c r="C147" s="124"/>
      <c r="D147" s="124"/>
      <c r="E147" s="124"/>
      <c r="F147" s="124"/>
      <c r="G147" s="124"/>
      <c r="H147" s="124"/>
      <c r="I147" s="124"/>
    </row>
    <row r="148" spans="1:9" ht="15" customHeight="1">
      <c r="A148" s="120"/>
      <c r="B148" s="124"/>
      <c r="C148" s="124"/>
      <c r="D148" s="124"/>
      <c r="E148" s="124"/>
      <c r="F148" s="124"/>
      <c r="G148" s="124"/>
      <c r="H148" s="124"/>
      <c r="I148" s="124"/>
    </row>
    <row r="149" spans="1:9" ht="15" customHeight="1">
      <c r="A149" s="120"/>
      <c r="B149" s="124"/>
      <c r="C149" s="124"/>
      <c r="D149" s="124"/>
      <c r="E149" s="124"/>
      <c r="F149" s="124"/>
      <c r="G149" s="124"/>
      <c r="H149" s="124"/>
      <c r="I149" s="124"/>
    </row>
    <row r="150" spans="1:9" ht="15" customHeight="1">
      <c r="A150" s="147"/>
      <c r="B150" s="147"/>
      <c r="C150" s="147"/>
      <c r="D150" s="147"/>
      <c r="E150" s="147"/>
      <c r="F150" s="147"/>
      <c r="G150" s="147"/>
      <c r="H150" s="147"/>
      <c r="I150" s="122" t="s">
        <v>104</v>
      </c>
    </row>
    <row r="192" spans="1:9" ht="15" customHeight="1">
      <c r="A192" s="146"/>
      <c r="B192" s="146"/>
      <c r="C192" s="146"/>
      <c r="D192" s="146"/>
      <c r="E192" s="146"/>
      <c r="F192" s="146"/>
      <c r="G192" s="146"/>
      <c r="H192" s="146"/>
      <c r="I192" s="146"/>
    </row>
    <row r="193" spans="1:9" ht="15" customHeight="1">
      <c r="A193" s="146"/>
      <c r="B193" s="146"/>
      <c r="C193" s="146"/>
      <c r="D193" s="146"/>
      <c r="E193" s="146"/>
      <c r="F193" s="146"/>
      <c r="G193" s="146"/>
      <c r="H193" s="146"/>
      <c r="I193" s="146"/>
    </row>
    <row r="194" spans="1:9" ht="15" customHeight="1">
      <c r="A194" s="146"/>
      <c r="B194" s="146"/>
      <c r="C194" s="146"/>
      <c r="D194" s="146"/>
      <c r="E194" s="146"/>
      <c r="F194" s="146"/>
      <c r="G194" s="146"/>
      <c r="H194" s="146"/>
      <c r="I194" s="146"/>
    </row>
    <row r="195" spans="1:9" ht="15" customHeight="1">
      <c r="A195" s="115"/>
      <c r="B195" s="115"/>
      <c r="C195" s="115"/>
      <c r="D195" s="115"/>
      <c r="E195" s="115"/>
      <c r="F195" s="115"/>
      <c r="G195" s="115"/>
      <c r="H195" s="115"/>
      <c r="I195" s="115"/>
    </row>
  </sheetData>
  <mergeCells count="27">
    <mergeCell ref="C76:E76"/>
    <mergeCell ref="C75:E75"/>
    <mergeCell ref="B113:I114"/>
    <mergeCell ref="A9:I10"/>
    <mergeCell ref="B12:I13"/>
    <mergeCell ref="B21:I25"/>
    <mergeCell ref="B17:I19"/>
    <mergeCell ref="B15:I15"/>
    <mergeCell ref="G75:I75"/>
    <mergeCell ref="B31:I32"/>
    <mergeCell ref="G30:I30"/>
    <mergeCell ref="B27:I29"/>
    <mergeCell ref="B63:I64"/>
    <mergeCell ref="B43:I44"/>
    <mergeCell ref="A59:I60"/>
    <mergeCell ref="B39:I40"/>
    <mergeCell ref="B35:I36"/>
    <mergeCell ref="B136:B137"/>
    <mergeCell ref="B129:I131"/>
    <mergeCell ref="B67:I69"/>
    <mergeCell ref="G88:I88"/>
    <mergeCell ref="B72:I72"/>
    <mergeCell ref="B124:I126"/>
    <mergeCell ref="B117:I118"/>
    <mergeCell ref="B121:I122"/>
    <mergeCell ref="G76:I76"/>
    <mergeCell ref="A109:I110"/>
  </mergeCells>
  <printOptions/>
  <pageMargins left="0.75" right="0.5" top="0.5" bottom="0.5" header="0.5" footer="0.5"/>
  <pageSetup horizontalDpi="600" verticalDpi="600" orientation="portrait" scale="98" r:id="rId2"/>
  <drawing r:id="rId1"/>
</worksheet>
</file>

<file path=xl/worksheets/sheet7.xml><?xml version="1.0" encoding="utf-8"?>
<worksheet xmlns="http://schemas.openxmlformats.org/spreadsheetml/2006/main" xmlns:r="http://schemas.openxmlformats.org/officeDocument/2006/relationships">
  <sheetPr codeName="Sheet8"/>
  <dimension ref="A6:U207"/>
  <sheetViews>
    <sheetView tabSelected="1" view="pageBreakPreview" zoomScaleNormal="95" zoomScaleSheetLayoutView="100" workbookViewId="0" topLeftCell="A8">
      <selection activeCell="B30" sqref="B30"/>
    </sheetView>
  </sheetViews>
  <sheetFormatPr defaultColWidth="9.140625" defaultRowHeight="15.75" customHeight="1"/>
  <cols>
    <col min="1" max="1" width="10.7109375" style="25" customWidth="1"/>
    <col min="2" max="2" width="28.7109375" style="25" customWidth="1"/>
    <col min="3" max="3" width="12.7109375" style="25" customWidth="1"/>
    <col min="4" max="4" width="0.85546875" style="25" customWidth="1"/>
    <col min="5" max="5" width="12.7109375" style="25" customWidth="1"/>
    <col min="6" max="6" width="0.85546875" style="25" customWidth="1"/>
    <col min="7" max="7" width="12.7109375" style="25" customWidth="1"/>
    <col min="8" max="8" width="1.28515625" style="25" customWidth="1"/>
    <col min="9" max="9" width="15.57421875" style="25" customWidth="1"/>
    <col min="10" max="17" width="9.140625" style="1" customWidth="1"/>
    <col min="18" max="16384" width="9.140625" style="25" customWidth="1"/>
  </cols>
  <sheetData>
    <row r="1" ht="15" customHeight="1"/>
    <row r="2" ht="15" customHeight="1"/>
    <row r="3" ht="15" customHeight="1"/>
    <row r="4" ht="15" customHeight="1"/>
    <row r="5" ht="15" customHeight="1"/>
    <row r="6" spans="1:6" ht="15" customHeight="1">
      <c r="A6" s="26" t="s">
        <v>1</v>
      </c>
      <c r="B6" s="26"/>
      <c r="C6" s="26"/>
      <c r="D6" s="26"/>
      <c r="E6" s="26"/>
      <c r="F6" s="26"/>
    </row>
    <row r="7" spans="1:6" ht="15" customHeight="1">
      <c r="A7" s="27" t="s">
        <v>2</v>
      </c>
      <c r="B7" s="27"/>
      <c r="C7" s="27"/>
      <c r="D7" s="27"/>
      <c r="E7" s="27"/>
      <c r="F7" s="27"/>
    </row>
    <row r="8" spans="1:6" ht="15" customHeight="1">
      <c r="A8" s="33"/>
      <c r="B8" s="33"/>
      <c r="C8" s="33"/>
      <c r="D8" s="33"/>
      <c r="E8" s="33"/>
      <c r="F8" s="33"/>
    </row>
    <row r="9" spans="1:9" ht="15" customHeight="1">
      <c r="A9" s="261" t="s">
        <v>264</v>
      </c>
      <c r="B9" s="262"/>
      <c r="C9" s="262"/>
      <c r="D9" s="262"/>
      <c r="E9" s="262"/>
      <c r="F9" s="262"/>
      <c r="G9" s="262"/>
      <c r="H9" s="262"/>
      <c r="I9" s="262"/>
    </row>
    <row r="10" spans="1:9" ht="15" customHeight="1">
      <c r="A10" s="262"/>
      <c r="B10" s="262"/>
      <c r="C10" s="262"/>
      <c r="D10" s="262"/>
      <c r="E10" s="262"/>
      <c r="F10" s="262"/>
      <c r="G10" s="262"/>
      <c r="H10" s="262"/>
      <c r="I10" s="262"/>
    </row>
    <row r="11" spans="2:14" ht="15" customHeight="1">
      <c r="B11" s="81"/>
      <c r="C11" s="81"/>
      <c r="D11" s="81"/>
      <c r="E11" s="81"/>
      <c r="F11" s="81"/>
      <c r="G11" s="82"/>
      <c r="H11" s="81"/>
      <c r="I11" s="82"/>
      <c r="J11" s="3"/>
      <c r="K11" s="3"/>
      <c r="L11" s="3"/>
      <c r="M11" s="3"/>
      <c r="N11" s="3"/>
    </row>
    <row r="12" spans="1:14" ht="15" customHeight="1">
      <c r="A12" s="19" t="s">
        <v>67</v>
      </c>
      <c r="B12" s="279" t="s">
        <v>229</v>
      </c>
      <c r="C12" s="262"/>
      <c r="D12" s="262"/>
      <c r="E12" s="262"/>
      <c r="F12" s="262"/>
      <c r="G12" s="262"/>
      <c r="H12" s="262"/>
      <c r="I12" s="262"/>
      <c r="J12" s="6"/>
      <c r="K12" s="6"/>
      <c r="L12" s="6"/>
      <c r="M12" s="3"/>
      <c r="N12" s="3"/>
    </row>
    <row r="13" spans="1:14" ht="15" customHeight="1">
      <c r="A13" s="19"/>
      <c r="B13" s="262"/>
      <c r="C13" s="262"/>
      <c r="D13" s="262"/>
      <c r="E13" s="262"/>
      <c r="F13" s="262"/>
      <c r="G13" s="262"/>
      <c r="H13" s="262"/>
      <c r="I13" s="262"/>
      <c r="J13" s="6"/>
      <c r="K13" s="6"/>
      <c r="L13" s="6"/>
      <c r="M13" s="3"/>
      <c r="N13" s="3"/>
    </row>
    <row r="14" spans="1:14" ht="15" customHeight="1">
      <c r="A14" s="19"/>
      <c r="B14" s="262"/>
      <c r="C14" s="262"/>
      <c r="D14" s="262"/>
      <c r="E14" s="262"/>
      <c r="F14" s="262"/>
      <c r="G14" s="262"/>
      <c r="H14" s="262"/>
      <c r="I14" s="262"/>
      <c r="J14" s="6"/>
      <c r="K14" s="6"/>
      <c r="L14" s="6"/>
      <c r="M14" s="3"/>
      <c r="N14" s="3"/>
    </row>
    <row r="15" spans="1:14" ht="15" customHeight="1">
      <c r="A15" s="19" t="s">
        <v>68</v>
      </c>
      <c r="B15" s="30" t="s">
        <v>69</v>
      </c>
      <c r="C15" s="31"/>
      <c r="D15" s="31"/>
      <c r="E15" s="31"/>
      <c r="F15" s="31"/>
      <c r="G15" s="31"/>
      <c r="H15" s="31"/>
      <c r="I15" s="31"/>
      <c r="J15" s="6"/>
      <c r="K15" s="6"/>
      <c r="L15" s="6"/>
      <c r="M15" s="3"/>
      <c r="N15" s="3"/>
    </row>
    <row r="16" spans="1:21" s="9" customFormat="1" ht="15" customHeight="1">
      <c r="A16" s="31"/>
      <c r="B16" s="281" t="s">
        <v>294</v>
      </c>
      <c r="C16" s="281"/>
      <c r="D16" s="281"/>
      <c r="E16" s="281"/>
      <c r="F16" s="281"/>
      <c r="G16" s="281"/>
      <c r="H16" s="281"/>
      <c r="I16" s="281"/>
      <c r="J16" s="4"/>
      <c r="K16" s="4"/>
      <c r="L16" s="4"/>
      <c r="M16" s="4"/>
      <c r="N16" s="217"/>
      <c r="O16" s="218"/>
      <c r="P16" s="218"/>
      <c r="Q16" s="218"/>
      <c r="R16" s="237"/>
      <c r="S16" s="237"/>
      <c r="T16" s="237"/>
      <c r="U16" s="237"/>
    </row>
    <row r="17" spans="1:21" s="9" customFormat="1" ht="15" customHeight="1">
      <c r="A17" s="31"/>
      <c r="B17" s="281"/>
      <c r="C17" s="281"/>
      <c r="D17" s="281"/>
      <c r="E17" s="281"/>
      <c r="F17" s="281"/>
      <c r="G17" s="281"/>
      <c r="H17" s="281"/>
      <c r="I17" s="281"/>
      <c r="J17" s="4"/>
      <c r="K17" s="4"/>
      <c r="L17" s="4"/>
      <c r="M17" s="4"/>
      <c r="N17" s="218"/>
      <c r="O17" s="218"/>
      <c r="P17" s="218"/>
      <c r="Q17" s="218"/>
      <c r="R17" s="237"/>
      <c r="S17" s="237"/>
      <c r="T17" s="237"/>
      <c r="U17" s="237"/>
    </row>
    <row r="18" spans="1:21" s="9" customFormat="1" ht="15" customHeight="1">
      <c r="A18" s="31"/>
      <c r="B18" s="281"/>
      <c r="C18" s="281"/>
      <c r="D18" s="281"/>
      <c r="E18" s="281"/>
      <c r="F18" s="281"/>
      <c r="G18" s="281"/>
      <c r="H18" s="281"/>
      <c r="I18" s="281"/>
      <c r="J18" s="4"/>
      <c r="K18" s="4"/>
      <c r="L18" s="4"/>
      <c r="M18" s="4"/>
      <c r="N18" s="218"/>
      <c r="O18" s="218"/>
      <c r="P18" s="218"/>
      <c r="Q18" s="218"/>
      <c r="R18" s="237"/>
      <c r="S18" s="237"/>
      <c r="T18" s="237"/>
      <c r="U18" s="237"/>
    </row>
    <row r="19" spans="1:21" s="9" customFormat="1" ht="15" customHeight="1">
      <c r="A19" s="31"/>
      <c r="B19" s="281"/>
      <c r="C19" s="281"/>
      <c r="D19" s="281"/>
      <c r="E19" s="281"/>
      <c r="F19" s="281"/>
      <c r="G19" s="281"/>
      <c r="H19" s="281"/>
      <c r="I19" s="281"/>
      <c r="J19" s="4"/>
      <c r="K19" s="4"/>
      <c r="L19" s="4"/>
      <c r="M19" s="4"/>
      <c r="N19" s="218"/>
      <c r="O19" s="218"/>
      <c r="P19" s="218"/>
      <c r="Q19" s="218"/>
      <c r="R19" s="237"/>
      <c r="S19" s="237"/>
      <c r="T19" s="237"/>
      <c r="U19" s="237"/>
    </row>
    <row r="20" spans="1:21" s="9" customFormat="1" ht="15" customHeight="1">
      <c r="A20" s="31"/>
      <c r="B20" s="281"/>
      <c r="C20" s="281"/>
      <c r="D20" s="281"/>
      <c r="E20" s="281"/>
      <c r="F20" s="281"/>
      <c r="G20" s="281"/>
      <c r="H20" s="281"/>
      <c r="I20" s="281"/>
      <c r="J20" s="4"/>
      <c r="K20" s="4"/>
      <c r="L20" s="4"/>
      <c r="M20" s="4"/>
      <c r="N20" s="218"/>
      <c r="O20" s="218"/>
      <c r="P20" s="218"/>
      <c r="Q20" s="218"/>
      <c r="R20" s="237"/>
      <c r="S20" s="237"/>
      <c r="T20" s="237"/>
      <c r="U20" s="237"/>
    </row>
    <row r="21" spans="1:21" s="9" customFormat="1" ht="15" customHeight="1">
      <c r="A21" s="31"/>
      <c r="B21" s="281"/>
      <c r="C21" s="281"/>
      <c r="D21" s="281"/>
      <c r="E21" s="281"/>
      <c r="F21" s="281"/>
      <c r="G21" s="281"/>
      <c r="H21" s="281"/>
      <c r="I21" s="281"/>
      <c r="J21" s="4"/>
      <c r="K21" s="4"/>
      <c r="L21" s="4"/>
      <c r="M21" s="4"/>
      <c r="N21" s="218"/>
      <c r="O21" s="218"/>
      <c r="P21" s="218"/>
      <c r="Q21" s="218"/>
      <c r="R21" s="237"/>
      <c r="S21" s="237"/>
      <c r="T21" s="237"/>
      <c r="U21" s="237"/>
    </row>
    <row r="22" spans="1:21" s="9" customFormat="1" ht="15" customHeight="1">
      <c r="A22" s="31"/>
      <c r="B22" s="257"/>
      <c r="C22" s="257"/>
      <c r="D22" s="257"/>
      <c r="E22" s="257"/>
      <c r="F22" s="257"/>
      <c r="G22" s="257"/>
      <c r="H22" s="257"/>
      <c r="I22" s="257"/>
      <c r="J22" s="4"/>
      <c r="K22" s="4"/>
      <c r="L22" s="4"/>
      <c r="M22" s="4"/>
      <c r="N22" s="218"/>
      <c r="O22" s="218"/>
      <c r="P22" s="218"/>
      <c r="Q22" s="218"/>
      <c r="R22" s="237"/>
      <c r="S22" s="237"/>
      <c r="T22" s="237"/>
      <c r="U22" s="237"/>
    </row>
    <row r="23" spans="1:21" s="9" customFormat="1" ht="15" customHeight="1">
      <c r="A23" s="31"/>
      <c r="B23" s="241"/>
      <c r="C23" s="241"/>
      <c r="D23" s="241"/>
      <c r="E23" s="241"/>
      <c r="F23" s="241"/>
      <c r="G23" s="241"/>
      <c r="H23" s="241"/>
      <c r="I23" s="241"/>
      <c r="J23" s="4"/>
      <c r="K23" s="4"/>
      <c r="L23" s="4"/>
      <c r="M23" s="4"/>
      <c r="N23" s="218"/>
      <c r="O23" s="218"/>
      <c r="P23" s="218"/>
      <c r="Q23" s="218"/>
      <c r="R23" s="237"/>
      <c r="S23" s="237"/>
      <c r="T23" s="237"/>
      <c r="U23" s="237"/>
    </row>
    <row r="24" spans="1:14" ht="15" customHeight="1">
      <c r="A24" s="19" t="s">
        <v>70</v>
      </c>
      <c r="B24" s="30" t="s">
        <v>71</v>
      </c>
      <c r="C24" s="31"/>
      <c r="D24" s="31"/>
      <c r="E24" s="31"/>
      <c r="F24" s="31"/>
      <c r="G24" s="31"/>
      <c r="H24" s="31"/>
      <c r="I24" s="31"/>
      <c r="J24" s="6"/>
      <c r="K24" s="6"/>
      <c r="L24" s="6"/>
      <c r="M24" s="3"/>
      <c r="N24" s="3"/>
    </row>
    <row r="25" spans="1:14" ht="15" customHeight="1">
      <c r="A25" s="19"/>
      <c r="B25" s="280" t="s">
        <v>295</v>
      </c>
      <c r="C25" s="280"/>
      <c r="D25" s="280"/>
      <c r="E25" s="280"/>
      <c r="F25" s="280"/>
      <c r="G25" s="280"/>
      <c r="H25" s="280"/>
      <c r="I25" s="280"/>
      <c r="J25" s="4"/>
      <c r="K25" s="4"/>
      <c r="L25" s="4"/>
      <c r="M25" s="3"/>
      <c r="N25" s="3"/>
    </row>
    <row r="26" spans="1:14" ht="15" customHeight="1">
      <c r="A26" s="19"/>
      <c r="B26" s="280"/>
      <c r="C26" s="280"/>
      <c r="D26" s="280"/>
      <c r="E26" s="280"/>
      <c r="F26" s="280"/>
      <c r="G26" s="280"/>
      <c r="H26" s="280"/>
      <c r="I26" s="280"/>
      <c r="J26" s="4"/>
      <c r="K26" s="4"/>
      <c r="L26" s="4"/>
      <c r="M26" s="3"/>
      <c r="N26" s="3"/>
    </row>
    <row r="27" spans="1:14" ht="15" customHeight="1">
      <c r="A27" s="19"/>
      <c r="B27" s="280"/>
      <c r="C27" s="280"/>
      <c r="D27" s="280"/>
      <c r="E27" s="280"/>
      <c r="F27" s="280"/>
      <c r="G27" s="280"/>
      <c r="H27" s="280"/>
      <c r="I27" s="280"/>
      <c r="J27" s="7"/>
      <c r="K27" s="7"/>
      <c r="L27" s="7"/>
      <c r="M27" s="3"/>
      <c r="N27" s="3"/>
    </row>
    <row r="28" spans="1:14" ht="15" customHeight="1">
      <c r="A28" s="19"/>
      <c r="B28" s="280"/>
      <c r="C28" s="280"/>
      <c r="D28" s="280"/>
      <c r="E28" s="280"/>
      <c r="F28" s="280"/>
      <c r="G28" s="280"/>
      <c r="H28" s="280"/>
      <c r="I28" s="280"/>
      <c r="J28" s="6"/>
      <c r="K28" s="6"/>
      <c r="L28" s="6"/>
      <c r="M28" s="3"/>
      <c r="N28" s="3"/>
    </row>
    <row r="29" spans="1:14" ht="15" customHeight="1">
      <c r="A29" s="19"/>
      <c r="B29" s="280"/>
      <c r="C29" s="280"/>
      <c r="D29" s="280"/>
      <c r="E29" s="280"/>
      <c r="F29" s="280"/>
      <c r="G29" s="280"/>
      <c r="H29" s="280"/>
      <c r="I29" s="280"/>
      <c r="J29" s="6"/>
      <c r="K29" s="6"/>
      <c r="L29" s="6"/>
      <c r="M29" s="3"/>
      <c r="N29" s="3"/>
    </row>
    <row r="30" spans="1:14" ht="15" customHeight="1">
      <c r="A30" s="19"/>
      <c r="B30" s="219"/>
      <c r="C30" s="219"/>
      <c r="D30" s="219"/>
      <c r="E30" s="219"/>
      <c r="F30" s="219"/>
      <c r="G30" s="219"/>
      <c r="H30" s="219"/>
      <c r="I30" s="219"/>
      <c r="J30" s="6"/>
      <c r="K30" s="6"/>
      <c r="L30" s="6"/>
      <c r="M30" s="3"/>
      <c r="N30" s="3"/>
    </row>
    <row r="31" spans="1:14" ht="15" customHeight="1">
      <c r="A31" s="19" t="s">
        <v>72</v>
      </c>
      <c r="B31" s="30" t="s">
        <v>73</v>
      </c>
      <c r="C31" s="31"/>
      <c r="D31" s="31"/>
      <c r="E31" s="31"/>
      <c r="F31" s="31"/>
      <c r="G31" s="31"/>
      <c r="H31" s="31"/>
      <c r="I31" s="31"/>
      <c r="J31" s="6"/>
      <c r="K31" s="6"/>
      <c r="L31" s="6"/>
      <c r="M31" s="3"/>
      <c r="N31" s="3"/>
    </row>
    <row r="32" spans="1:14" ht="15" customHeight="1">
      <c r="A32" s="21"/>
      <c r="B32" s="243" t="s">
        <v>0</v>
      </c>
      <c r="C32" s="243"/>
      <c r="D32" s="243"/>
      <c r="E32" s="243"/>
      <c r="F32" s="243"/>
      <c r="G32" s="243"/>
      <c r="H32" s="243"/>
      <c r="I32" s="243"/>
      <c r="J32" s="8"/>
      <c r="K32" s="8"/>
      <c r="L32" s="8"/>
      <c r="M32" s="3"/>
      <c r="N32" s="3"/>
    </row>
    <row r="33" spans="1:14" ht="15" customHeight="1">
      <c r="A33" s="21"/>
      <c r="B33" s="243"/>
      <c r="C33" s="243"/>
      <c r="D33" s="243"/>
      <c r="E33" s="243"/>
      <c r="F33" s="243"/>
      <c r="G33" s="243"/>
      <c r="H33" s="243"/>
      <c r="I33" s="243"/>
      <c r="J33" s="8"/>
      <c r="K33" s="8"/>
      <c r="L33" s="8"/>
      <c r="M33" s="3"/>
      <c r="N33" s="3"/>
    </row>
    <row r="34" spans="1:14" ht="15" customHeight="1">
      <c r="A34" s="21"/>
      <c r="B34" s="83"/>
      <c r="C34" s="83"/>
      <c r="D34" s="83"/>
      <c r="E34" s="83"/>
      <c r="F34" s="83"/>
      <c r="G34" s="83"/>
      <c r="H34" s="83"/>
      <c r="I34" s="83"/>
      <c r="J34" s="8"/>
      <c r="K34" s="8"/>
      <c r="L34" s="8"/>
      <c r="M34" s="3"/>
      <c r="N34" s="3"/>
    </row>
    <row r="35" spans="1:14" ht="15" customHeight="1">
      <c r="A35" s="19" t="s">
        <v>74</v>
      </c>
      <c r="B35" s="30" t="s">
        <v>105</v>
      </c>
      <c r="C35" s="31"/>
      <c r="D35" s="31"/>
      <c r="E35" s="31"/>
      <c r="F35" s="31"/>
      <c r="G35" s="31"/>
      <c r="H35" s="31"/>
      <c r="I35" s="31"/>
      <c r="J35" s="8"/>
      <c r="K35" s="8"/>
      <c r="L35" s="8"/>
      <c r="M35" s="3"/>
      <c r="N35" s="3"/>
    </row>
    <row r="36" spans="1:14" ht="15" customHeight="1">
      <c r="A36" s="21"/>
      <c r="B36" s="31" t="s">
        <v>75</v>
      </c>
      <c r="C36" s="31"/>
      <c r="D36" s="31"/>
      <c r="E36" s="31"/>
      <c r="F36" s="31"/>
      <c r="G36" s="31"/>
      <c r="H36" s="31"/>
      <c r="I36" s="31"/>
      <c r="J36" s="8"/>
      <c r="K36" s="8"/>
      <c r="L36" s="8"/>
      <c r="M36" s="3"/>
      <c r="N36" s="3"/>
    </row>
    <row r="37" spans="1:14" ht="15" customHeight="1">
      <c r="A37" s="21"/>
      <c r="B37" s="31"/>
      <c r="C37" s="31"/>
      <c r="D37" s="31"/>
      <c r="E37" s="31"/>
      <c r="F37" s="31"/>
      <c r="G37" s="31"/>
      <c r="H37" s="31"/>
      <c r="I37" s="31"/>
      <c r="J37" s="8"/>
      <c r="K37" s="8"/>
      <c r="L37" s="8"/>
      <c r="M37" s="3"/>
      <c r="N37" s="3"/>
    </row>
    <row r="38" spans="1:14" ht="15" customHeight="1">
      <c r="A38" s="19" t="s">
        <v>76</v>
      </c>
      <c r="B38" s="11" t="s">
        <v>166</v>
      </c>
      <c r="C38" s="31"/>
      <c r="D38" s="31"/>
      <c r="E38" s="31"/>
      <c r="F38" s="31"/>
      <c r="G38" s="31"/>
      <c r="H38" s="31"/>
      <c r="I38" s="31"/>
      <c r="J38" s="8"/>
      <c r="K38" s="8"/>
      <c r="L38" s="8"/>
      <c r="M38" s="3"/>
      <c r="N38" s="3"/>
    </row>
    <row r="39" spans="1:14" ht="15" customHeight="1">
      <c r="A39" s="19"/>
      <c r="B39" s="11"/>
      <c r="C39" s="274" t="s">
        <v>148</v>
      </c>
      <c r="D39" s="274"/>
      <c r="E39" s="274"/>
      <c r="F39" s="20"/>
      <c r="G39" s="274" t="s">
        <v>149</v>
      </c>
      <c r="H39" s="274"/>
      <c r="I39" s="274"/>
      <c r="J39" s="8"/>
      <c r="K39" s="8"/>
      <c r="L39" s="8"/>
      <c r="M39" s="3"/>
      <c r="N39" s="3"/>
    </row>
    <row r="40" spans="1:14" ht="15" customHeight="1">
      <c r="A40" s="21"/>
      <c r="C40" s="251" t="s">
        <v>150</v>
      </c>
      <c r="D40" s="251"/>
      <c r="E40" s="251"/>
      <c r="F40" s="18"/>
      <c r="G40" s="251" t="s">
        <v>150</v>
      </c>
      <c r="H40" s="251"/>
      <c r="I40" s="251"/>
      <c r="J40" s="6"/>
      <c r="K40" s="6"/>
      <c r="L40" s="6"/>
      <c r="M40" s="6"/>
      <c r="N40" s="3"/>
    </row>
    <row r="41" spans="1:14" ht="15" customHeight="1">
      <c r="A41" s="21"/>
      <c r="C41" s="95" t="s">
        <v>266</v>
      </c>
      <c r="D41" s="31"/>
      <c r="E41" s="95" t="s">
        <v>267</v>
      </c>
      <c r="F41" s="31"/>
      <c r="G41" s="95" t="s">
        <v>266</v>
      </c>
      <c r="H41" s="31"/>
      <c r="I41" s="95" t="s">
        <v>267</v>
      </c>
      <c r="J41" s="6"/>
      <c r="K41" s="6"/>
      <c r="L41" s="6"/>
      <c r="M41" s="6"/>
      <c r="N41" s="3"/>
    </row>
    <row r="42" spans="1:14" ht="15" customHeight="1">
      <c r="A42" s="21"/>
      <c r="C42" s="103" t="s">
        <v>147</v>
      </c>
      <c r="D42" s="22"/>
      <c r="E42" s="103" t="s">
        <v>147</v>
      </c>
      <c r="F42" s="22"/>
      <c r="G42" s="103" t="s">
        <v>147</v>
      </c>
      <c r="H42" s="22"/>
      <c r="I42" s="103" t="s">
        <v>147</v>
      </c>
      <c r="J42" s="6"/>
      <c r="K42" s="6"/>
      <c r="L42" s="6"/>
      <c r="M42" s="6"/>
      <c r="N42" s="3"/>
    </row>
    <row r="43" spans="1:14" ht="15" customHeight="1">
      <c r="A43" s="21"/>
      <c r="B43" s="25" t="s">
        <v>188</v>
      </c>
      <c r="C43" s="186">
        <v>-15</v>
      </c>
      <c r="D43" s="163"/>
      <c r="E43" s="207">
        <v>-11</v>
      </c>
      <c r="F43" s="22"/>
      <c r="G43" s="180">
        <f>C43</f>
        <v>-15</v>
      </c>
      <c r="H43" s="163"/>
      <c r="I43" s="207">
        <v>-11</v>
      </c>
      <c r="J43" s="6"/>
      <c r="K43" s="6"/>
      <c r="L43" s="6"/>
      <c r="M43" s="6"/>
      <c r="N43" s="3"/>
    </row>
    <row r="44" spans="1:14" ht="15" customHeight="1">
      <c r="A44" s="21"/>
      <c r="C44" s="153"/>
      <c r="D44" s="109"/>
      <c r="E44" s="153"/>
      <c r="F44" s="22"/>
      <c r="G44" s="153"/>
      <c r="H44" s="109"/>
      <c r="I44" s="153"/>
      <c r="J44" s="6"/>
      <c r="K44" s="6"/>
      <c r="L44" s="6"/>
      <c r="M44" s="6"/>
      <c r="N44" s="3"/>
    </row>
    <row r="45" spans="1:14" ht="15" customHeight="1">
      <c r="A45" s="21"/>
      <c r="B45" s="243" t="s">
        <v>269</v>
      </c>
      <c r="C45" s="282"/>
      <c r="D45" s="282"/>
      <c r="E45" s="282"/>
      <c r="F45" s="282"/>
      <c r="G45" s="282"/>
      <c r="H45" s="282"/>
      <c r="I45" s="282"/>
      <c r="J45" s="6"/>
      <c r="K45" s="6"/>
      <c r="L45" s="6"/>
      <c r="M45" s="3"/>
      <c r="N45" s="3"/>
    </row>
    <row r="46" spans="1:14" ht="15" customHeight="1">
      <c r="A46" s="21"/>
      <c r="B46" s="282"/>
      <c r="C46" s="282"/>
      <c r="D46" s="282"/>
      <c r="E46" s="282"/>
      <c r="F46" s="282"/>
      <c r="G46" s="282"/>
      <c r="H46" s="282"/>
      <c r="I46" s="282"/>
      <c r="J46" s="5"/>
      <c r="K46" s="5"/>
      <c r="L46" s="5"/>
      <c r="M46" s="3"/>
      <c r="N46" s="3"/>
    </row>
    <row r="47" spans="1:14" ht="15" customHeight="1">
      <c r="A47" s="21"/>
      <c r="B47" s="282"/>
      <c r="C47" s="282"/>
      <c r="D47" s="282"/>
      <c r="E47" s="282"/>
      <c r="F47" s="282"/>
      <c r="G47" s="282"/>
      <c r="H47" s="282"/>
      <c r="I47" s="282"/>
      <c r="J47" s="5"/>
      <c r="K47" s="5"/>
      <c r="L47" s="5"/>
      <c r="M47" s="3"/>
      <c r="N47" s="3"/>
    </row>
    <row r="48" spans="1:14" ht="15" customHeight="1">
      <c r="A48" s="21"/>
      <c r="B48" s="282"/>
      <c r="C48" s="282"/>
      <c r="D48" s="282"/>
      <c r="E48" s="282"/>
      <c r="F48" s="282"/>
      <c r="G48" s="282"/>
      <c r="H48" s="282"/>
      <c r="I48" s="282"/>
      <c r="J48" s="5"/>
      <c r="K48" s="5"/>
      <c r="L48" s="5"/>
      <c r="M48" s="3"/>
      <c r="N48" s="3"/>
    </row>
    <row r="49" spans="1:14" ht="15" customHeight="1">
      <c r="A49" s="21"/>
      <c r="B49" s="31"/>
      <c r="C49" s="31"/>
      <c r="D49" s="31"/>
      <c r="E49" s="31"/>
      <c r="F49" s="31"/>
      <c r="G49" s="31"/>
      <c r="H49" s="31"/>
      <c r="I49" s="31"/>
      <c r="J49" s="8"/>
      <c r="K49" s="8"/>
      <c r="L49" s="8"/>
      <c r="M49" s="3"/>
      <c r="N49" s="3"/>
    </row>
    <row r="50" spans="1:14" ht="15" customHeight="1">
      <c r="A50" s="21"/>
      <c r="B50" s="31"/>
      <c r="C50" s="31"/>
      <c r="D50" s="31"/>
      <c r="E50" s="31"/>
      <c r="F50" s="31"/>
      <c r="G50" s="31"/>
      <c r="H50" s="31"/>
      <c r="I50" s="31"/>
      <c r="J50" s="8"/>
      <c r="K50" s="8"/>
      <c r="L50" s="8"/>
      <c r="M50" s="3"/>
      <c r="N50" s="3"/>
    </row>
    <row r="51" spans="1:14" ht="15" customHeight="1">
      <c r="A51" s="21"/>
      <c r="B51" s="31"/>
      <c r="C51" s="31"/>
      <c r="D51" s="31"/>
      <c r="E51" s="31"/>
      <c r="F51" s="31"/>
      <c r="G51" s="31"/>
      <c r="H51" s="31"/>
      <c r="I51" s="31"/>
      <c r="J51" s="8"/>
      <c r="K51" s="8"/>
      <c r="L51" s="8"/>
      <c r="M51" s="3"/>
      <c r="N51" s="3"/>
    </row>
    <row r="52" spans="1:14" ht="15" customHeight="1">
      <c r="A52" s="21"/>
      <c r="B52" s="31"/>
      <c r="C52" s="31"/>
      <c r="D52" s="31"/>
      <c r="E52" s="31"/>
      <c r="F52" s="31"/>
      <c r="G52" s="31"/>
      <c r="H52" s="31"/>
      <c r="I52" s="31"/>
      <c r="J52" s="8"/>
      <c r="K52" s="8"/>
      <c r="L52" s="8"/>
      <c r="M52" s="3"/>
      <c r="N52" s="3"/>
    </row>
    <row r="53" spans="1:14" ht="15" customHeight="1">
      <c r="A53" s="21"/>
      <c r="B53" s="31"/>
      <c r="C53" s="31"/>
      <c r="D53" s="31"/>
      <c r="E53" s="31"/>
      <c r="F53" s="31"/>
      <c r="G53" s="31"/>
      <c r="H53" s="31"/>
      <c r="I53" s="24" t="s">
        <v>197</v>
      </c>
      <c r="J53" s="8"/>
      <c r="K53" s="8"/>
      <c r="L53" s="8"/>
      <c r="M53" s="3"/>
      <c r="N53" s="3"/>
    </row>
    <row r="54" spans="1:14" ht="15" customHeight="1">
      <c r="A54" s="21"/>
      <c r="C54" s="31"/>
      <c r="D54" s="31"/>
      <c r="E54" s="31"/>
      <c r="F54" s="31"/>
      <c r="G54" s="31"/>
      <c r="H54" s="31"/>
      <c r="I54" s="31"/>
      <c r="J54" s="8"/>
      <c r="K54" s="8"/>
      <c r="L54" s="8"/>
      <c r="M54" s="3"/>
      <c r="N54" s="3"/>
    </row>
    <row r="55" spans="1:14" ht="15" customHeight="1">
      <c r="A55" s="21"/>
      <c r="C55" s="31"/>
      <c r="D55" s="31"/>
      <c r="E55" s="31"/>
      <c r="F55" s="31"/>
      <c r="G55" s="31"/>
      <c r="H55" s="31"/>
      <c r="I55" s="31"/>
      <c r="J55" s="8"/>
      <c r="K55" s="8"/>
      <c r="L55" s="8"/>
      <c r="M55" s="3"/>
      <c r="N55" s="3"/>
    </row>
    <row r="56" spans="1:14" ht="15" customHeight="1">
      <c r="A56" s="21"/>
      <c r="C56" s="31"/>
      <c r="D56" s="31"/>
      <c r="E56" s="31"/>
      <c r="F56" s="31"/>
      <c r="G56" s="31"/>
      <c r="H56" s="31"/>
      <c r="I56" s="31"/>
      <c r="J56" s="8"/>
      <c r="K56" s="8"/>
      <c r="L56" s="8"/>
      <c r="M56" s="3"/>
      <c r="N56" s="3"/>
    </row>
    <row r="57" spans="1:14" ht="15" customHeight="1">
      <c r="A57" s="21"/>
      <c r="C57" s="31"/>
      <c r="D57" s="31"/>
      <c r="E57" s="31"/>
      <c r="F57" s="31"/>
      <c r="G57" s="31"/>
      <c r="H57" s="31"/>
      <c r="I57" s="31"/>
      <c r="J57" s="8"/>
      <c r="K57" s="8"/>
      <c r="L57" s="8"/>
      <c r="M57" s="3"/>
      <c r="N57" s="3"/>
    </row>
    <row r="58" spans="1:14" ht="15" customHeight="1">
      <c r="A58" s="21"/>
      <c r="C58" s="31"/>
      <c r="D58" s="31"/>
      <c r="E58" s="31"/>
      <c r="F58" s="31"/>
      <c r="G58" s="31"/>
      <c r="H58" s="31"/>
      <c r="I58" s="31"/>
      <c r="J58" s="8"/>
      <c r="K58" s="8"/>
      <c r="L58" s="8"/>
      <c r="M58" s="3"/>
      <c r="N58" s="3"/>
    </row>
    <row r="59" spans="1:14" ht="15" customHeight="1">
      <c r="A59" s="26" t="s">
        <v>1</v>
      </c>
      <c r="B59" s="26"/>
      <c r="C59" s="26"/>
      <c r="D59" s="26"/>
      <c r="E59" s="26"/>
      <c r="F59" s="26"/>
      <c r="J59" s="8"/>
      <c r="K59" s="8"/>
      <c r="L59" s="8"/>
      <c r="M59" s="3"/>
      <c r="N59" s="3"/>
    </row>
    <row r="60" spans="1:14" ht="15" customHeight="1">
      <c r="A60" s="27" t="s">
        <v>2</v>
      </c>
      <c r="B60" s="27"/>
      <c r="C60" s="27"/>
      <c r="D60" s="27"/>
      <c r="E60" s="27"/>
      <c r="F60" s="27"/>
      <c r="J60" s="8"/>
      <c r="K60" s="8"/>
      <c r="L60" s="8"/>
      <c r="M60" s="3"/>
      <c r="N60" s="3"/>
    </row>
    <row r="61" spans="1:14" ht="15" customHeight="1">
      <c r="A61" s="33"/>
      <c r="B61" s="33"/>
      <c r="C61" s="33"/>
      <c r="D61" s="33"/>
      <c r="E61" s="33"/>
      <c r="F61" s="33"/>
      <c r="J61" s="8"/>
      <c r="K61" s="8"/>
      <c r="L61" s="8"/>
      <c r="M61" s="3"/>
      <c r="N61" s="3"/>
    </row>
    <row r="62" spans="1:14" ht="15" customHeight="1">
      <c r="A62" s="261" t="s">
        <v>264</v>
      </c>
      <c r="B62" s="262"/>
      <c r="C62" s="262"/>
      <c r="D62" s="262"/>
      <c r="E62" s="262"/>
      <c r="F62" s="262"/>
      <c r="G62" s="262"/>
      <c r="H62" s="262"/>
      <c r="I62" s="262"/>
      <c r="J62" s="8"/>
      <c r="K62" s="8"/>
      <c r="L62" s="8"/>
      <c r="M62" s="3"/>
      <c r="N62" s="3"/>
    </row>
    <row r="63" spans="1:14" ht="15" customHeight="1">
      <c r="A63" s="111"/>
      <c r="B63" s="28"/>
      <c r="C63" s="28"/>
      <c r="D63" s="28"/>
      <c r="E63" s="28"/>
      <c r="F63" s="28"/>
      <c r="G63" s="28"/>
      <c r="H63" s="28"/>
      <c r="I63" s="28"/>
      <c r="J63" s="8"/>
      <c r="K63" s="8"/>
      <c r="L63" s="8"/>
      <c r="M63" s="3"/>
      <c r="N63" s="3"/>
    </row>
    <row r="64" spans="1:14" ht="15" customHeight="1">
      <c r="A64" s="21"/>
      <c r="C64" s="153"/>
      <c r="D64" s="109"/>
      <c r="E64" s="153"/>
      <c r="F64" s="22"/>
      <c r="G64" s="153"/>
      <c r="H64" s="109"/>
      <c r="I64" s="153"/>
      <c r="J64" s="5"/>
      <c r="K64" s="5"/>
      <c r="L64" s="5"/>
      <c r="M64" s="3"/>
      <c r="N64" s="3"/>
    </row>
    <row r="65" spans="1:14" ht="15" customHeight="1">
      <c r="A65" s="19" t="s">
        <v>77</v>
      </c>
      <c r="B65" s="30" t="s">
        <v>78</v>
      </c>
      <c r="C65" s="31"/>
      <c r="D65" s="31"/>
      <c r="E65" s="31"/>
      <c r="F65" s="31"/>
      <c r="G65" s="31"/>
      <c r="H65" s="31"/>
      <c r="I65" s="31"/>
      <c r="J65" s="5"/>
      <c r="K65" s="5"/>
      <c r="L65" s="5"/>
      <c r="M65" s="3"/>
      <c r="N65" s="3"/>
    </row>
    <row r="66" spans="1:14" ht="15" customHeight="1">
      <c r="A66" s="21"/>
      <c r="B66" s="243" t="s">
        <v>199</v>
      </c>
      <c r="C66" s="243"/>
      <c r="D66" s="243"/>
      <c r="E66" s="243"/>
      <c r="F66" s="243"/>
      <c r="G66" s="243"/>
      <c r="H66" s="243"/>
      <c r="I66" s="243"/>
      <c r="J66" s="5"/>
      <c r="K66" s="5"/>
      <c r="L66" s="5"/>
      <c r="M66" s="3"/>
      <c r="N66" s="3"/>
    </row>
    <row r="67" spans="1:14" ht="15" customHeight="1">
      <c r="A67" s="21"/>
      <c r="B67" s="243"/>
      <c r="C67" s="243"/>
      <c r="D67" s="243"/>
      <c r="E67" s="243"/>
      <c r="F67" s="243"/>
      <c r="G67" s="243"/>
      <c r="H67" s="243"/>
      <c r="I67" s="243"/>
      <c r="J67" s="5"/>
      <c r="K67" s="5"/>
      <c r="L67" s="5"/>
      <c r="M67" s="3"/>
      <c r="N67" s="3"/>
    </row>
    <row r="68" spans="1:14" ht="15" customHeight="1">
      <c r="A68" s="28"/>
      <c r="B68" s="17"/>
      <c r="C68" s="17"/>
      <c r="D68" s="17"/>
      <c r="E68" s="17"/>
      <c r="F68" s="17"/>
      <c r="G68" s="17"/>
      <c r="H68" s="17"/>
      <c r="I68" s="17"/>
      <c r="J68" s="5"/>
      <c r="K68" s="5"/>
      <c r="L68" s="5"/>
      <c r="M68" s="3"/>
      <c r="N68" s="3"/>
    </row>
    <row r="69" spans="1:14" ht="15" customHeight="1">
      <c r="A69" s="19" t="s">
        <v>79</v>
      </c>
      <c r="B69" s="30" t="s">
        <v>181</v>
      </c>
      <c r="C69" s="28"/>
      <c r="D69" s="28"/>
      <c r="E69" s="28"/>
      <c r="F69" s="28"/>
      <c r="G69" s="28"/>
      <c r="H69" s="28"/>
      <c r="I69" s="28"/>
      <c r="J69" s="5"/>
      <c r="K69" s="5"/>
      <c r="L69" s="5"/>
      <c r="M69" s="3"/>
      <c r="N69" s="3"/>
    </row>
    <row r="70" spans="1:14" ht="15" customHeight="1">
      <c r="A70" s="19"/>
      <c r="B70" s="271" t="s">
        <v>274</v>
      </c>
      <c r="C70" s="271"/>
      <c r="D70" s="271"/>
      <c r="E70" s="271"/>
      <c r="F70" s="271"/>
      <c r="G70" s="271"/>
      <c r="H70" s="271"/>
      <c r="I70" s="271"/>
      <c r="J70" s="5"/>
      <c r="K70" s="5"/>
      <c r="L70" s="5"/>
      <c r="M70" s="3"/>
      <c r="N70" s="3"/>
    </row>
    <row r="71" spans="1:14" ht="15" customHeight="1">
      <c r="A71" s="19"/>
      <c r="B71" s="271"/>
      <c r="C71" s="271"/>
      <c r="D71" s="271"/>
      <c r="E71" s="271"/>
      <c r="F71" s="271"/>
      <c r="G71" s="271"/>
      <c r="H71" s="271"/>
      <c r="I71" s="271"/>
      <c r="J71" s="5"/>
      <c r="K71" s="5"/>
      <c r="L71" s="5"/>
      <c r="M71" s="3"/>
      <c r="N71" s="3"/>
    </row>
    <row r="72" spans="1:14" ht="15" customHeight="1">
      <c r="A72" s="19"/>
      <c r="B72" s="102"/>
      <c r="C72" s="102"/>
      <c r="D72" s="102"/>
      <c r="E72" s="102"/>
      <c r="F72" s="102"/>
      <c r="G72" s="102"/>
      <c r="H72" s="102"/>
      <c r="I72" s="102"/>
      <c r="J72" s="5"/>
      <c r="K72" s="5"/>
      <c r="L72" s="5"/>
      <c r="M72" s="3"/>
      <c r="N72" s="3"/>
    </row>
    <row r="73" spans="1:14" ht="15" customHeight="1">
      <c r="A73" s="19" t="s">
        <v>80</v>
      </c>
      <c r="B73" s="30" t="s">
        <v>273</v>
      </c>
      <c r="C73" s="31"/>
      <c r="D73" s="31"/>
      <c r="E73" s="31"/>
      <c r="F73" s="31"/>
      <c r="G73" s="31"/>
      <c r="H73" s="31"/>
      <c r="I73" s="31"/>
      <c r="J73" s="5"/>
      <c r="K73" s="5"/>
      <c r="L73" s="5"/>
      <c r="M73" s="3"/>
      <c r="N73" s="3"/>
    </row>
    <row r="74" spans="1:14" ht="15" customHeight="1">
      <c r="A74" s="21"/>
      <c r="B74" s="243" t="s">
        <v>288</v>
      </c>
      <c r="C74" s="282"/>
      <c r="D74" s="282"/>
      <c r="E74" s="282"/>
      <c r="F74" s="282"/>
      <c r="G74" s="282"/>
      <c r="H74" s="282"/>
      <c r="I74" s="282"/>
      <c r="J74" s="5"/>
      <c r="K74" s="5"/>
      <c r="L74" s="5"/>
      <c r="M74" s="3"/>
      <c r="N74" s="3"/>
    </row>
    <row r="75" spans="1:14" ht="15" customHeight="1">
      <c r="A75" s="21"/>
      <c r="B75" s="243"/>
      <c r="C75" s="282"/>
      <c r="D75" s="282"/>
      <c r="E75" s="282"/>
      <c r="F75" s="282"/>
      <c r="G75" s="282"/>
      <c r="H75" s="282"/>
      <c r="I75" s="282"/>
      <c r="J75" s="5"/>
      <c r="K75" s="5"/>
      <c r="L75" s="5"/>
      <c r="M75" s="3"/>
      <c r="N75" s="3"/>
    </row>
    <row r="76" spans="1:14" ht="15" customHeight="1">
      <c r="A76" s="21"/>
      <c r="B76" s="17"/>
      <c r="C76" s="233"/>
      <c r="D76" s="233"/>
      <c r="E76" s="233"/>
      <c r="F76" s="233"/>
      <c r="G76" s="232"/>
      <c r="H76" s="17"/>
      <c r="I76" s="232" t="s">
        <v>12</v>
      </c>
      <c r="J76" s="5"/>
      <c r="K76" s="5"/>
      <c r="L76" s="5"/>
      <c r="M76" s="3"/>
      <c r="N76" s="3"/>
    </row>
    <row r="77" spans="1:14" ht="15" customHeight="1">
      <c r="A77" s="21"/>
      <c r="B77" s="261" t="s">
        <v>275</v>
      </c>
      <c r="C77" s="261"/>
      <c r="D77" s="17"/>
      <c r="E77" s="17"/>
      <c r="F77" s="17"/>
      <c r="I77" s="71"/>
      <c r="J77" s="5"/>
      <c r="K77" s="5"/>
      <c r="L77" s="5"/>
      <c r="M77" s="3"/>
      <c r="N77" s="3"/>
    </row>
    <row r="78" spans="1:14" ht="15" customHeight="1">
      <c r="A78" s="21"/>
      <c r="B78" s="17" t="s">
        <v>270</v>
      </c>
      <c r="C78" s="238"/>
      <c r="D78" s="17"/>
      <c r="E78" s="17"/>
      <c r="F78" s="17"/>
      <c r="G78" s="187"/>
      <c r="H78" s="188"/>
      <c r="I78" s="188">
        <v>518</v>
      </c>
      <c r="J78" s="5"/>
      <c r="K78" s="5"/>
      <c r="L78" s="5"/>
      <c r="M78" s="3"/>
      <c r="N78" s="3"/>
    </row>
    <row r="79" spans="1:14" ht="15" customHeight="1">
      <c r="A79" s="21"/>
      <c r="B79" s="25" t="s">
        <v>289</v>
      </c>
      <c r="G79" s="35"/>
      <c r="H79" s="71"/>
      <c r="I79" s="71">
        <v>5453</v>
      </c>
      <c r="J79" s="5"/>
      <c r="K79" s="5"/>
      <c r="L79" s="5"/>
      <c r="M79" s="3"/>
      <c r="N79" s="3"/>
    </row>
    <row r="80" spans="1:14" ht="15" customHeight="1">
      <c r="A80" s="21"/>
      <c r="B80" s="25" t="s">
        <v>290</v>
      </c>
      <c r="G80" s="35"/>
      <c r="H80" s="71"/>
      <c r="I80" s="72">
        <v>0</v>
      </c>
      <c r="J80" s="5"/>
      <c r="K80" s="5"/>
      <c r="L80" s="5"/>
      <c r="M80" s="3"/>
      <c r="N80" s="3"/>
    </row>
    <row r="81" spans="1:14" ht="15" customHeight="1">
      <c r="A81" s="21"/>
      <c r="B81" s="17"/>
      <c r="C81" s="17"/>
      <c r="D81" s="17"/>
      <c r="E81" s="17"/>
      <c r="F81" s="17"/>
      <c r="G81" s="164"/>
      <c r="H81" s="188"/>
      <c r="I81" s="149">
        <f>SUM(I78:I80)</f>
        <v>5971</v>
      </c>
      <c r="J81" s="5"/>
      <c r="K81" s="5"/>
      <c r="L81" s="5"/>
      <c r="M81" s="3"/>
      <c r="N81" s="3"/>
    </row>
    <row r="82" spans="1:14" ht="15" customHeight="1">
      <c r="A82" s="21"/>
      <c r="B82" s="283" t="s">
        <v>291</v>
      </c>
      <c r="C82" s="283"/>
      <c r="D82" s="283"/>
      <c r="E82" s="283"/>
      <c r="F82" s="17"/>
      <c r="G82" s="164"/>
      <c r="H82" s="188"/>
      <c r="I82" s="239">
        <v>29</v>
      </c>
      <c r="J82" s="5"/>
      <c r="K82" s="5"/>
      <c r="L82" s="5"/>
      <c r="M82" s="3"/>
      <c r="N82" s="3"/>
    </row>
    <row r="83" spans="1:14" ht="15" customHeight="1" thickBot="1">
      <c r="A83" s="21"/>
      <c r="B83" s="284" t="s">
        <v>292</v>
      </c>
      <c r="C83" s="284"/>
      <c r="D83" s="155"/>
      <c r="E83" s="155"/>
      <c r="F83" s="17"/>
      <c r="G83" s="164"/>
      <c r="H83" s="188"/>
      <c r="I83" s="240">
        <f>SUM(I81:I82)</f>
        <v>6000</v>
      </c>
      <c r="J83" s="5"/>
      <c r="K83" s="5"/>
      <c r="L83" s="5"/>
      <c r="M83" s="3"/>
      <c r="N83" s="3"/>
    </row>
    <row r="84" spans="1:14" ht="15" customHeight="1" thickTop="1">
      <c r="A84" s="21"/>
      <c r="C84" s="150"/>
      <c r="D84" s="155"/>
      <c r="E84" s="155"/>
      <c r="F84" s="17"/>
      <c r="G84" s="164"/>
      <c r="H84" s="188"/>
      <c r="I84" s="187"/>
      <c r="J84" s="5"/>
      <c r="K84" s="5"/>
      <c r="L84" s="5"/>
      <c r="M84" s="3"/>
      <c r="N84" s="3"/>
    </row>
    <row r="85" spans="1:14" ht="15">
      <c r="A85" s="21"/>
      <c r="B85" s="150"/>
      <c r="C85" s="150"/>
      <c r="D85" s="155"/>
      <c r="E85" s="155"/>
      <c r="F85" s="17"/>
      <c r="G85" s="164"/>
      <c r="H85" s="188"/>
      <c r="I85" s="187"/>
      <c r="J85" s="5"/>
      <c r="K85" s="5"/>
      <c r="L85" s="5"/>
      <c r="M85" s="3"/>
      <c r="N85" s="3"/>
    </row>
    <row r="86" spans="1:14" ht="15">
      <c r="A86" s="21"/>
      <c r="B86" s="243" t="s">
        <v>282</v>
      </c>
      <c r="C86" s="282"/>
      <c r="D86" s="282"/>
      <c r="E86" s="282"/>
      <c r="F86" s="282"/>
      <c r="G86" s="282"/>
      <c r="H86" s="282"/>
      <c r="I86" s="282"/>
      <c r="J86" s="5"/>
      <c r="K86" s="5"/>
      <c r="L86" s="5"/>
      <c r="M86" s="3"/>
      <c r="N86" s="3"/>
    </row>
    <row r="87" spans="1:14" ht="15">
      <c r="A87" s="21"/>
      <c r="B87" s="243"/>
      <c r="C87" s="282"/>
      <c r="D87" s="282"/>
      <c r="E87" s="282"/>
      <c r="F87" s="282"/>
      <c r="G87" s="282"/>
      <c r="H87" s="282"/>
      <c r="I87" s="282"/>
      <c r="J87" s="5"/>
      <c r="K87" s="5"/>
      <c r="L87" s="5"/>
      <c r="M87" s="3"/>
      <c r="N87" s="3"/>
    </row>
    <row r="88" spans="1:14" ht="15">
      <c r="A88" s="21"/>
      <c r="B88" s="150"/>
      <c r="C88" s="150"/>
      <c r="D88" s="155"/>
      <c r="E88" s="155"/>
      <c r="F88" s="17"/>
      <c r="G88" s="164"/>
      <c r="H88" s="188"/>
      <c r="I88" s="187"/>
      <c r="J88" s="5"/>
      <c r="K88" s="5"/>
      <c r="L88" s="5"/>
      <c r="M88" s="3"/>
      <c r="N88" s="3"/>
    </row>
    <row r="89" spans="1:14" ht="15" customHeight="1">
      <c r="A89" s="19" t="s">
        <v>83</v>
      </c>
      <c r="B89" s="30" t="s">
        <v>81</v>
      </c>
      <c r="C89" s="31"/>
      <c r="D89" s="31"/>
      <c r="E89" s="31"/>
      <c r="F89" s="31"/>
      <c r="G89" s="31"/>
      <c r="H89" s="31"/>
      <c r="I89" s="31"/>
      <c r="J89" s="3"/>
      <c r="K89" s="3"/>
      <c r="L89" s="3"/>
      <c r="M89" s="3"/>
      <c r="N89" s="3"/>
    </row>
    <row r="90" spans="1:14" ht="15" customHeight="1">
      <c r="A90" s="21"/>
      <c r="B90" s="285" t="s">
        <v>82</v>
      </c>
      <c r="C90" s="285"/>
      <c r="D90" s="285"/>
      <c r="E90" s="285"/>
      <c r="F90" s="285"/>
      <c r="G90" s="285"/>
      <c r="H90" s="285"/>
      <c r="I90" s="285"/>
      <c r="J90" s="3"/>
      <c r="K90" s="3"/>
      <c r="L90" s="3"/>
      <c r="M90" s="3"/>
      <c r="N90" s="3"/>
    </row>
    <row r="91" spans="1:14" ht="15" customHeight="1">
      <c r="A91" s="21"/>
      <c r="B91" s="285"/>
      <c r="C91" s="285"/>
      <c r="D91" s="285"/>
      <c r="E91" s="285"/>
      <c r="F91" s="285"/>
      <c r="G91" s="285"/>
      <c r="H91" s="285"/>
      <c r="I91" s="285"/>
      <c r="J91" s="3"/>
      <c r="K91" s="3"/>
      <c r="L91" s="3"/>
      <c r="M91" s="3"/>
      <c r="N91" s="3"/>
    </row>
    <row r="92" spans="1:14" ht="15" customHeight="1">
      <c r="A92" s="19" t="s">
        <v>85</v>
      </c>
      <c r="B92" s="30" t="s">
        <v>84</v>
      </c>
      <c r="C92" s="31"/>
      <c r="D92" s="31"/>
      <c r="E92" s="31"/>
      <c r="F92" s="31"/>
      <c r="G92" s="31"/>
      <c r="H92" s="31"/>
      <c r="I92" s="31"/>
      <c r="J92" s="3"/>
      <c r="K92" s="3"/>
      <c r="L92" s="3"/>
      <c r="M92" s="3"/>
      <c r="N92" s="3"/>
    </row>
    <row r="93" spans="1:14" ht="15" customHeight="1">
      <c r="A93" s="19"/>
      <c r="B93" s="271" t="s">
        <v>272</v>
      </c>
      <c r="C93" s="271"/>
      <c r="D93" s="271"/>
      <c r="E93" s="271"/>
      <c r="F93" s="271"/>
      <c r="G93" s="271"/>
      <c r="H93" s="271"/>
      <c r="I93" s="271"/>
      <c r="J93" s="3"/>
      <c r="K93" s="3"/>
      <c r="L93" s="3"/>
      <c r="M93" s="3"/>
      <c r="N93" s="3"/>
    </row>
    <row r="94" spans="1:14" ht="15" customHeight="1">
      <c r="A94" s="21"/>
      <c r="B94" s="271"/>
      <c r="C94" s="271"/>
      <c r="D94" s="271"/>
      <c r="E94" s="271"/>
      <c r="F94" s="271"/>
      <c r="G94" s="271"/>
      <c r="H94" s="271"/>
      <c r="I94" s="271"/>
      <c r="J94" s="3"/>
      <c r="K94" s="3"/>
      <c r="L94" s="3"/>
      <c r="M94" s="3"/>
      <c r="N94" s="3"/>
    </row>
    <row r="95" spans="1:14" ht="15" customHeight="1">
      <c r="A95" s="21"/>
      <c r="B95" s="17"/>
      <c r="C95" s="165"/>
      <c r="D95" s="17"/>
      <c r="E95" s="164"/>
      <c r="F95" s="17"/>
      <c r="G95" s="165"/>
      <c r="H95" s="188"/>
      <c r="I95" s="164"/>
      <c r="J95" s="3"/>
      <c r="K95" s="3"/>
      <c r="L95" s="3"/>
      <c r="M95" s="3"/>
      <c r="N95" s="3"/>
    </row>
    <row r="96" spans="1:14" ht="15" customHeight="1">
      <c r="A96" s="19" t="s">
        <v>87</v>
      </c>
      <c r="B96" s="30" t="s">
        <v>86</v>
      </c>
      <c r="C96" s="31"/>
      <c r="D96" s="31"/>
      <c r="E96" s="31"/>
      <c r="F96" s="31"/>
      <c r="G96" s="31"/>
      <c r="H96" s="31"/>
      <c r="I96" s="31"/>
      <c r="J96" s="3"/>
      <c r="K96" s="3"/>
      <c r="L96" s="3"/>
      <c r="M96" s="3"/>
      <c r="N96" s="3"/>
    </row>
    <row r="97" spans="1:14" ht="15" customHeight="1">
      <c r="A97" s="21"/>
      <c r="B97" s="271" t="s">
        <v>293</v>
      </c>
      <c r="C97" s="271"/>
      <c r="D97" s="271"/>
      <c r="E97" s="271"/>
      <c r="F97" s="271"/>
      <c r="G97" s="271"/>
      <c r="H97" s="271"/>
      <c r="I97" s="271"/>
      <c r="J97" s="3"/>
      <c r="K97" s="3"/>
      <c r="L97" s="3"/>
      <c r="M97" s="3"/>
      <c r="N97" s="3"/>
    </row>
    <row r="98" spans="1:14" ht="15" customHeight="1">
      <c r="A98" s="21"/>
      <c r="B98" s="259"/>
      <c r="C98" s="259"/>
      <c r="D98" s="259"/>
      <c r="E98" s="259"/>
      <c r="F98" s="259"/>
      <c r="G98" s="259"/>
      <c r="H98" s="259"/>
      <c r="I98" s="259"/>
      <c r="J98" s="3"/>
      <c r="K98" s="3"/>
      <c r="L98" s="3"/>
      <c r="M98" s="3"/>
      <c r="N98" s="3"/>
    </row>
    <row r="99" spans="1:14" ht="15" customHeight="1">
      <c r="A99" s="111"/>
      <c r="B99" s="259"/>
      <c r="C99" s="259"/>
      <c r="D99" s="259"/>
      <c r="E99" s="259"/>
      <c r="F99" s="259"/>
      <c r="G99" s="259"/>
      <c r="H99" s="259"/>
      <c r="I99" s="259"/>
      <c r="J99" s="3"/>
      <c r="K99" s="3"/>
      <c r="L99" s="3"/>
      <c r="M99" s="3"/>
      <c r="N99" s="3"/>
    </row>
    <row r="100" spans="1:14" ht="15" customHeight="1">
      <c r="A100" s="111"/>
      <c r="B100" s="92"/>
      <c r="C100" s="92"/>
      <c r="D100" s="92"/>
      <c r="E100" s="92"/>
      <c r="F100" s="92"/>
      <c r="G100" s="92"/>
      <c r="H100" s="92"/>
      <c r="I100" s="92"/>
      <c r="J100" s="6"/>
      <c r="K100" s="6"/>
      <c r="L100" s="6"/>
      <c r="M100" s="3"/>
      <c r="N100" s="3"/>
    </row>
    <row r="101" spans="1:14" ht="15" customHeight="1">
      <c r="A101" s="19" t="s">
        <v>88</v>
      </c>
      <c r="B101" s="30" t="s">
        <v>190</v>
      </c>
      <c r="C101" s="31"/>
      <c r="D101" s="31"/>
      <c r="E101" s="31"/>
      <c r="F101" s="31"/>
      <c r="G101" s="31"/>
      <c r="H101" s="31"/>
      <c r="I101" s="31"/>
      <c r="J101" s="6"/>
      <c r="K101" s="6"/>
      <c r="L101" s="6"/>
      <c r="M101" s="3"/>
      <c r="N101" s="3"/>
    </row>
    <row r="102" spans="1:14" ht="15" customHeight="1">
      <c r="A102" s="19"/>
      <c r="B102" s="31" t="s">
        <v>249</v>
      </c>
      <c r="C102" s="31"/>
      <c r="D102" s="31"/>
      <c r="E102" s="31"/>
      <c r="F102" s="31"/>
      <c r="G102" s="31"/>
      <c r="H102" s="31"/>
      <c r="I102" s="31"/>
      <c r="J102" s="6"/>
      <c r="K102" s="6"/>
      <c r="L102" s="6"/>
      <c r="M102" s="3"/>
      <c r="N102" s="3"/>
    </row>
    <row r="103" spans="1:14" ht="15" customHeight="1">
      <c r="A103" s="21"/>
      <c r="B103" s="150"/>
      <c r="C103" s="150"/>
      <c r="D103" s="155"/>
      <c r="E103" s="155"/>
      <c r="F103" s="17"/>
      <c r="G103" s="164"/>
      <c r="H103" s="188"/>
      <c r="I103" s="187"/>
      <c r="J103" s="5"/>
      <c r="K103" s="5"/>
      <c r="L103" s="5"/>
      <c r="M103" s="3"/>
      <c r="N103" s="3"/>
    </row>
    <row r="104" spans="1:14" ht="15" customHeight="1">
      <c r="A104" s="21"/>
      <c r="B104" s="150"/>
      <c r="C104" s="150"/>
      <c r="D104" s="155"/>
      <c r="E104" s="155"/>
      <c r="F104" s="17"/>
      <c r="G104" s="164"/>
      <c r="H104" s="188"/>
      <c r="I104" s="187"/>
      <c r="J104" s="5"/>
      <c r="K104" s="5"/>
      <c r="L104" s="5"/>
      <c r="M104" s="3"/>
      <c r="N104" s="3"/>
    </row>
    <row r="105" spans="1:14" ht="15" customHeight="1">
      <c r="A105" s="21"/>
      <c r="B105" s="150"/>
      <c r="C105" s="150"/>
      <c r="D105" s="155"/>
      <c r="E105" s="155"/>
      <c r="F105" s="17"/>
      <c r="G105" s="164"/>
      <c r="H105" s="188"/>
      <c r="I105" s="187"/>
      <c r="J105" s="5"/>
      <c r="K105" s="5"/>
      <c r="L105" s="5"/>
      <c r="M105" s="3"/>
      <c r="N105" s="3"/>
    </row>
    <row r="106" spans="1:14" ht="15" customHeight="1">
      <c r="A106" s="21"/>
      <c r="B106" s="150"/>
      <c r="C106" s="150"/>
      <c r="D106" s="155"/>
      <c r="E106" s="155"/>
      <c r="F106" s="17"/>
      <c r="G106" s="164"/>
      <c r="H106" s="188"/>
      <c r="I106" s="24" t="s">
        <v>217</v>
      </c>
      <c r="J106" s="5"/>
      <c r="K106" s="5"/>
      <c r="L106" s="5"/>
      <c r="M106" s="3"/>
      <c r="N106" s="3"/>
    </row>
    <row r="107" spans="2:14" ht="15" customHeight="1">
      <c r="B107" s="33"/>
      <c r="C107" s="33"/>
      <c r="D107" s="33"/>
      <c r="E107" s="33"/>
      <c r="F107" s="33"/>
      <c r="G107" s="33"/>
      <c r="H107" s="33"/>
      <c r="I107" s="24"/>
      <c r="J107" s="3"/>
      <c r="K107" s="3"/>
      <c r="L107" s="3"/>
      <c r="M107" s="3"/>
      <c r="N107" s="3"/>
    </row>
    <row r="108" spans="2:14" ht="15" customHeight="1">
      <c r="B108" s="33"/>
      <c r="C108" s="33"/>
      <c r="D108" s="33"/>
      <c r="E108" s="33"/>
      <c r="F108" s="33"/>
      <c r="G108" s="33"/>
      <c r="H108" s="33"/>
      <c r="I108" s="24"/>
      <c r="J108" s="3"/>
      <c r="K108" s="3"/>
      <c r="L108" s="3"/>
      <c r="M108" s="3"/>
      <c r="N108" s="3"/>
    </row>
    <row r="109" spans="2:14" ht="15" customHeight="1">
      <c r="B109" s="33"/>
      <c r="C109" s="33"/>
      <c r="D109" s="33"/>
      <c r="E109" s="33"/>
      <c r="F109" s="33"/>
      <c r="G109" s="33"/>
      <c r="H109" s="33"/>
      <c r="I109" s="24"/>
      <c r="J109" s="3"/>
      <c r="K109" s="3"/>
      <c r="L109" s="3"/>
      <c r="M109" s="3"/>
      <c r="N109" s="3"/>
    </row>
    <row r="110" spans="2:14" ht="15" customHeight="1">
      <c r="B110" s="33"/>
      <c r="C110" s="33"/>
      <c r="D110" s="33"/>
      <c r="E110" s="33"/>
      <c r="F110" s="33"/>
      <c r="G110" s="33"/>
      <c r="H110" s="33"/>
      <c r="I110" s="24"/>
      <c r="J110" s="3"/>
      <c r="K110" s="3"/>
      <c r="L110" s="3"/>
      <c r="M110" s="3"/>
      <c r="N110" s="3"/>
    </row>
    <row r="111" spans="1:14" ht="15" customHeight="1">
      <c r="A111" s="21"/>
      <c r="B111" s="22"/>
      <c r="C111" s="22"/>
      <c r="D111" s="22"/>
      <c r="E111" s="22"/>
      <c r="F111" s="22"/>
      <c r="G111" s="22"/>
      <c r="H111" s="22"/>
      <c r="I111" s="22"/>
      <c r="J111" s="3"/>
      <c r="K111" s="3"/>
      <c r="L111" s="3"/>
      <c r="M111" s="3"/>
      <c r="N111" s="3"/>
    </row>
    <row r="112" spans="1:14" ht="15" customHeight="1">
      <c r="A112" s="26" t="s">
        <v>1</v>
      </c>
      <c r="B112" s="26"/>
      <c r="C112" s="26"/>
      <c r="D112" s="26"/>
      <c r="E112" s="26"/>
      <c r="F112" s="26"/>
      <c r="J112" s="3"/>
      <c r="K112" s="3"/>
      <c r="L112" s="3"/>
      <c r="M112" s="3"/>
      <c r="N112" s="3"/>
    </row>
    <row r="113" spans="1:14" ht="15" customHeight="1">
      <c r="A113" s="27" t="s">
        <v>2</v>
      </c>
      <c r="B113" s="27"/>
      <c r="C113" s="27"/>
      <c r="D113" s="27"/>
      <c r="E113" s="27"/>
      <c r="F113" s="27"/>
      <c r="J113" s="3"/>
      <c r="K113" s="3"/>
      <c r="L113" s="3"/>
      <c r="M113" s="3"/>
      <c r="N113" s="3"/>
    </row>
    <row r="114" spans="1:14" ht="15" customHeight="1">
      <c r="A114" s="33"/>
      <c r="B114" s="33"/>
      <c r="C114" s="33"/>
      <c r="D114" s="33"/>
      <c r="E114" s="33"/>
      <c r="F114" s="33"/>
      <c r="J114" s="3"/>
      <c r="K114" s="3"/>
      <c r="L114" s="3"/>
      <c r="M114" s="3"/>
      <c r="N114" s="3"/>
    </row>
    <row r="115" spans="1:14" ht="15" customHeight="1">
      <c r="A115" s="261" t="s">
        <v>264</v>
      </c>
      <c r="B115" s="262"/>
      <c r="C115" s="262"/>
      <c r="D115" s="262"/>
      <c r="E115" s="262"/>
      <c r="F115" s="262"/>
      <c r="G115" s="262"/>
      <c r="H115" s="262"/>
      <c r="I115" s="262"/>
      <c r="J115" s="3"/>
      <c r="K115" s="3"/>
      <c r="L115" s="3"/>
      <c r="M115" s="3"/>
      <c r="N115" s="3"/>
    </row>
    <row r="116" spans="1:14" ht="15" customHeight="1">
      <c r="A116" s="262"/>
      <c r="B116" s="262"/>
      <c r="C116" s="262"/>
      <c r="D116" s="262"/>
      <c r="E116" s="262"/>
      <c r="F116" s="262"/>
      <c r="G116" s="262"/>
      <c r="H116" s="262"/>
      <c r="I116" s="262"/>
      <c r="J116" s="3"/>
      <c r="K116" s="3"/>
      <c r="L116" s="3"/>
      <c r="M116" s="3"/>
      <c r="N116" s="3"/>
    </row>
    <row r="117" spans="1:14" ht="15" customHeight="1">
      <c r="A117" s="21"/>
      <c r="B117" s="18"/>
      <c r="C117" s="18"/>
      <c r="D117" s="18"/>
      <c r="E117" s="18"/>
      <c r="F117" s="18"/>
      <c r="G117" s="18"/>
      <c r="H117" s="18"/>
      <c r="I117" s="18"/>
      <c r="J117" s="3"/>
      <c r="K117" s="3"/>
      <c r="L117" s="3"/>
      <c r="M117" s="3"/>
      <c r="N117" s="3"/>
    </row>
    <row r="118" spans="1:14" ht="15" customHeight="1">
      <c r="A118" s="19" t="s">
        <v>171</v>
      </c>
      <c r="B118" s="30" t="s">
        <v>189</v>
      </c>
      <c r="C118" s="31"/>
      <c r="D118" s="31"/>
      <c r="E118" s="31"/>
      <c r="F118" s="31"/>
      <c r="G118" s="31"/>
      <c r="H118" s="31"/>
      <c r="I118" s="31"/>
      <c r="J118" s="3"/>
      <c r="K118" s="3"/>
      <c r="L118" s="3"/>
      <c r="M118" s="3"/>
      <c r="N118" s="3"/>
    </row>
    <row r="119" spans="1:14" ht="15" customHeight="1">
      <c r="A119" s="84" t="s">
        <v>89</v>
      </c>
      <c r="B119" s="31" t="s">
        <v>90</v>
      </c>
      <c r="C119" s="31"/>
      <c r="D119" s="31"/>
      <c r="E119" s="31"/>
      <c r="F119" s="31"/>
      <c r="G119" s="31"/>
      <c r="H119" s="31"/>
      <c r="I119" s="31"/>
      <c r="J119" s="3"/>
      <c r="K119" s="3"/>
      <c r="L119" s="3"/>
      <c r="M119" s="3"/>
      <c r="N119" s="3"/>
    </row>
    <row r="120" spans="1:14" ht="15" customHeight="1">
      <c r="A120" s="84"/>
      <c r="B120" s="271" t="s">
        <v>248</v>
      </c>
      <c r="C120" s="271"/>
      <c r="D120" s="271"/>
      <c r="E120" s="271"/>
      <c r="F120" s="271"/>
      <c r="G120" s="271"/>
      <c r="H120" s="271"/>
      <c r="I120" s="271"/>
      <c r="J120" s="3"/>
      <c r="K120" s="3"/>
      <c r="L120" s="3"/>
      <c r="M120" s="3"/>
      <c r="N120" s="3"/>
    </row>
    <row r="121" spans="1:14" ht="18" customHeight="1">
      <c r="A121" s="21"/>
      <c r="B121" s="271"/>
      <c r="C121" s="271"/>
      <c r="D121" s="271"/>
      <c r="E121" s="271"/>
      <c r="F121" s="271"/>
      <c r="G121" s="271"/>
      <c r="H121" s="271"/>
      <c r="I121" s="271"/>
      <c r="J121" s="3"/>
      <c r="K121" s="3"/>
      <c r="L121" s="3"/>
      <c r="M121" s="3"/>
      <c r="N121" s="3"/>
    </row>
    <row r="122" spans="1:14" ht="15" customHeight="1">
      <c r="A122" s="21"/>
      <c r="B122" s="102"/>
      <c r="C122" s="102"/>
      <c r="D122" s="102"/>
      <c r="E122" s="102"/>
      <c r="F122" s="102"/>
      <c r="G122" s="102"/>
      <c r="H122" s="102"/>
      <c r="I122" s="102"/>
      <c r="J122" s="3"/>
      <c r="K122" s="3"/>
      <c r="L122" s="3"/>
      <c r="M122" s="3"/>
      <c r="N122" s="3"/>
    </row>
    <row r="123" spans="1:14" ht="15" customHeight="1">
      <c r="A123" s="19"/>
      <c r="B123" s="30"/>
      <c r="C123" s="274" t="s">
        <v>148</v>
      </c>
      <c r="D123" s="274"/>
      <c r="E123" s="274"/>
      <c r="F123" s="20"/>
      <c r="G123" s="274" t="s">
        <v>149</v>
      </c>
      <c r="H123" s="274"/>
      <c r="I123" s="274"/>
      <c r="J123" s="3"/>
      <c r="K123" s="3"/>
      <c r="L123" s="3"/>
      <c r="M123" s="3"/>
      <c r="N123" s="3"/>
    </row>
    <row r="124" spans="1:14" ht="15" customHeight="1">
      <c r="A124" s="19"/>
      <c r="B124" s="23"/>
      <c r="C124" s="251" t="s">
        <v>150</v>
      </c>
      <c r="D124" s="251"/>
      <c r="E124" s="251"/>
      <c r="F124" s="18"/>
      <c r="G124" s="251" t="s">
        <v>150</v>
      </c>
      <c r="H124" s="251"/>
      <c r="I124" s="251"/>
      <c r="J124" s="3"/>
      <c r="K124" s="3"/>
      <c r="L124" s="3"/>
      <c r="M124" s="3"/>
      <c r="N124" s="3"/>
    </row>
    <row r="125" spans="1:14" ht="15" customHeight="1">
      <c r="A125" s="19"/>
      <c r="B125" s="30"/>
      <c r="C125" s="95" t="s">
        <v>266</v>
      </c>
      <c r="D125" s="31"/>
      <c r="E125" s="95" t="s">
        <v>267</v>
      </c>
      <c r="F125" s="31"/>
      <c r="G125" s="95" t="s">
        <v>266</v>
      </c>
      <c r="H125" s="31"/>
      <c r="I125" s="95" t="s">
        <v>267</v>
      </c>
      <c r="J125" s="3"/>
      <c r="K125" s="3"/>
      <c r="L125" s="3"/>
      <c r="M125" s="3"/>
      <c r="N125" s="3"/>
    </row>
    <row r="126" spans="1:14" ht="15" customHeight="1">
      <c r="A126" s="19"/>
      <c r="B126" s="22" t="s">
        <v>157</v>
      </c>
      <c r="C126" s="103" t="s">
        <v>147</v>
      </c>
      <c r="D126" s="22"/>
      <c r="E126" s="103" t="s">
        <v>147</v>
      </c>
      <c r="F126" s="22"/>
      <c r="G126" s="103" t="s">
        <v>147</v>
      </c>
      <c r="H126" s="22"/>
      <c r="I126" s="103" t="s">
        <v>147</v>
      </c>
      <c r="J126" s="3"/>
      <c r="K126" s="3"/>
      <c r="L126" s="3"/>
      <c r="M126" s="3"/>
      <c r="N126" s="3"/>
    </row>
    <row r="127" spans="1:14" ht="15" customHeight="1">
      <c r="A127" s="19"/>
      <c r="B127" s="271" t="s">
        <v>158</v>
      </c>
      <c r="C127" s="22"/>
      <c r="D127" s="22"/>
      <c r="E127" s="22"/>
      <c r="F127" s="22"/>
      <c r="G127" s="22"/>
      <c r="H127" s="22"/>
      <c r="I127" s="22"/>
      <c r="J127" s="3"/>
      <c r="K127" s="3"/>
      <c r="L127" s="3"/>
      <c r="M127" s="3"/>
      <c r="N127" s="3"/>
    </row>
    <row r="128" spans="1:14" ht="15" customHeight="1">
      <c r="A128" s="19"/>
      <c r="B128" s="271"/>
      <c r="C128" s="161">
        <v>346</v>
      </c>
      <c r="D128" s="166"/>
      <c r="E128" s="161">
        <v>2958</v>
      </c>
      <c r="F128" s="31"/>
      <c r="G128" s="189">
        <v>346</v>
      </c>
      <c r="H128" s="166"/>
      <c r="I128" s="161">
        <v>2958</v>
      </c>
      <c r="J128" s="3"/>
      <c r="K128" s="3"/>
      <c r="L128" s="3"/>
      <c r="M128" s="3"/>
      <c r="N128" s="3"/>
    </row>
    <row r="129" spans="1:14" ht="15" customHeight="1">
      <c r="A129" s="19"/>
      <c r="B129" s="30"/>
      <c r="C129" s="251"/>
      <c r="D129" s="251"/>
      <c r="E129" s="251"/>
      <c r="G129" s="251"/>
      <c r="H129" s="251"/>
      <c r="I129" s="251"/>
      <c r="J129" s="3"/>
      <c r="K129" s="3"/>
      <c r="L129" s="3"/>
      <c r="M129" s="3"/>
      <c r="N129" s="3"/>
    </row>
    <row r="130" spans="1:14" ht="15" customHeight="1">
      <c r="A130" s="19"/>
      <c r="B130" s="30"/>
      <c r="C130" s="251" t="s">
        <v>150</v>
      </c>
      <c r="D130" s="251"/>
      <c r="E130" s="251"/>
      <c r="F130" s="18"/>
      <c r="G130" s="251" t="s">
        <v>150</v>
      </c>
      <c r="H130" s="251"/>
      <c r="I130" s="251"/>
      <c r="J130" s="3"/>
      <c r="K130" s="3"/>
      <c r="L130" s="3"/>
      <c r="M130" s="3"/>
      <c r="N130" s="3"/>
    </row>
    <row r="131" spans="1:14" ht="15" customHeight="1">
      <c r="A131" s="19"/>
      <c r="C131" s="95" t="s">
        <v>266</v>
      </c>
      <c r="D131" s="31"/>
      <c r="E131" s="95" t="s">
        <v>267</v>
      </c>
      <c r="F131" s="31"/>
      <c r="G131" s="95" t="s">
        <v>266</v>
      </c>
      <c r="H131" s="31"/>
      <c r="I131" s="95" t="s">
        <v>267</v>
      </c>
      <c r="J131" s="3"/>
      <c r="K131" s="3"/>
      <c r="L131" s="3"/>
      <c r="M131" s="3"/>
      <c r="N131" s="3"/>
    </row>
    <row r="132" spans="1:14" ht="15" customHeight="1">
      <c r="A132" s="19"/>
      <c r="C132" s="103" t="s">
        <v>243</v>
      </c>
      <c r="D132" s="22"/>
      <c r="E132" s="103" t="s">
        <v>243</v>
      </c>
      <c r="F132" s="22"/>
      <c r="G132" s="103" t="s">
        <v>243</v>
      </c>
      <c r="H132" s="22"/>
      <c r="I132" s="103" t="s">
        <v>243</v>
      </c>
      <c r="J132" s="3"/>
      <c r="K132" s="3"/>
      <c r="L132" s="3"/>
      <c r="M132" s="3"/>
      <c r="N132" s="3"/>
    </row>
    <row r="133" spans="1:14" ht="15" customHeight="1">
      <c r="A133" s="19"/>
      <c r="B133" s="286" t="s">
        <v>159</v>
      </c>
      <c r="C133" s="22"/>
      <c r="D133" s="22"/>
      <c r="E133" s="22"/>
      <c r="J133" s="3"/>
      <c r="K133" s="3"/>
      <c r="L133" s="3"/>
      <c r="M133" s="3"/>
      <c r="N133" s="3"/>
    </row>
    <row r="134" spans="1:14" ht="15" customHeight="1">
      <c r="A134" s="19"/>
      <c r="B134" s="286"/>
      <c r="C134" s="161">
        <v>181132</v>
      </c>
      <c r="D134" s="166"/>
      <c r="E134" s="161">
        <v>181125</v>
      </c>
      <c r="F134" s="107"/>
      <c r="G134" s="167">
        <f>C134</f>
        <v>181132</v>
      </c>
      <c r="H134" s="168"/>
      <c r="I134" s="167">
        <v>181125</v>
      </c>
      <c r="J134" s="3"/>
      <c r="K134" s="3"/>
      <c r="L134" s="3"/>
      <c r="M134" s="3"/>
      <c r="N134" s="3"/>
    </row>
    <row r="135" spans="1:14" ht="15" customHeight="1">
      <c r="A135" s="19"/>
      <c r="B135" s="104"/>
      <c r="C135" s="82"/>
      <c r="D135" s="100"/>
      <c r="E135" s="82"/>
      <c r="F135" s="56"/>
      <c r="G135" s="105"/>
      <c r="H135" s="107"/>
      <c r="I135" s="105"/>
      <c r="J135" s="3"/>
      <c r="K135" s="3"/>
      <c r="L135" s="3"/>
      <c r="M135" s="3"/>
      <c r="N135" s="3"/>
    </row>
    <row r="136" spans="1:14" ht="15" customHeight="1">
      <c r="A136" s="19"/>
      <c r="B136" s="104"/>
      <c r="C136" s="82"/>
      <c r="D136" s="100"/>
      <c r="E136" s="82"/>
      <c r="F136" s="56"/>
      <c r="G136" s="105"/>
      <c r="H136" s="107"/>
      <c r="I136" s="105"/>
      <c r="J136" s="3"/>
      <c r="K136" s="3"/>
      <c r="L136" s="3"/>
      <c r="M136" s="3"/>
      <c r="N136" s="3"/>
    </row>
    <row r="137" spans="1:14" ht="15" customHeight="1">
      <c r="A137" s="19"/>
      <c r="B137" s="104"/>
      <c r="C137" s="82"/>
      <c r="D137" s="100"/>
      <c r="E137" s="82"/>
      <c r="F137" s="56"/>
      <c r="G137" s="105"/>
      <c r="H137" s="107"/>
      <c r="J137" s="3"/>
      <c r="K137" s="3"/>
      <c r="L137" s="3"/>
      <c r="M137" s="3"/>
      <c r="N137" s="3"/>
    </row>
    <row r="138" spans="1:14" ht="15" customHeight="1">
      <c r="A138" s="19"/>
      <c r="B138" s="104"/>
      <c r="C138" s="251" t="s">
        <v>150</v>
      </c>
      <c r="D138" s="251"/>
      <c r="E138" s="251"/>
      <c r="F138" s="18"/>
      <c r="G138" s="251" t="s">
        <v>150</v>
      </c>
      <c r="H138" s="251"/>
      <c r="I138" s="251"/>
      <c r="J138" s="3"/>
      <c r="K138" s="3"/>
      <c r="L138" s="3"/>
      <c r="M138" s="3"/>
      <c r="N138" s="3"/>
    </row>
    <row r="139" spans="1:14" ht="15" customHeight="1">
      <c r="A139" s="19"/>
      <c r="B139" s="104"/>
      <c r="C139" s="95" t="s">
        <v>266</v>
      </c>
      <c r="D139" s="31"/>
      <c r="E139" s="95" t="s">
        <v>267</v>
      </c>
      <c r="F139" s="31"/>
      <c r="G139" s="95" t="s">
        <v>266</v>
      </c>
      <c r="H139" s="31"/>
      <c r="I139" s="95" t="s">
        <v>267</v>
      </c>
      <c r="J139" s="3"/>
      <c r="K139" s="3"/>
      <c r="L139" s="3"/>
      <c r="M139" s="3"/>
      <c r="N139" s="3"/>
    </row>
    <row r="140" spans="1:14" ht="15" customHeight="1">
      <c r="A140" s="19"/>
      <c r="B140" s="56"/>
      <c r="C140" s="103" t="s">
        <v>244</v>
      </c>
      <c r="D140" s="22"/>
      <c r="E140" s="103" t="s">
        <v>244</v>
      </c>
      <c r="F140" s="22"/>
      <c r="G140" s="103" t="s">
        <v>244</v>
      </c>
      <c r="H140" s="22"/>
      <c r="I140" s="103" t="s">
        <v>244</v>
      </c>
      <c r="J140" s="3"/>
      <c r="K140" s="3"/>
      <c r="L140" s="3"/>
      <c r="M140" s="3"/>
      <c r="N140" s="3"/>
    </row>
    <row r="141" spans="1:14" ht="15" customHeight="1">
      <c r="A141" s="19"/>
      <c r="B141" s="56" t="s">
        <v>160</v>
      </c>
      <c r="C141" s="22"/>
      <c r="D141" s="22"/>
      <c r="E141" s="22"/>
      <c r="F141" s="56"/>
      <c r="G141" s="56"/>
      <c r="H141" s="56"/>
      <c r="I141" s="56"/>
      <c r="J141" s="3"/>
      <c r="K141" s="3"/>
      <c r="L141" s="3"/>
      <c r="M141" s="3"/>
      <c r="N141" s="3"/>
    </row>
    <row r="142" spans="1:14" ht="15" customHeight="1">
      <c r="A142" s="99"/>
      <c r="B142" s="56" t="s">
        <v>128</v>
      </c>
      <c r="C142" s="169">
        <v>0.19</v>
      </c>
      <c r="D142" s="166"/>
      <c r="E142" s="169">
        <v>1.63</v>
      </c>
      <c r="F142" s="56"/>
      <c r="G142" s="170">
        <v>0.19</v>
      </c>
      <c r="H142" s="168"/>
      <c r="I142" s="170">
        <v>1.63</v>
      </c>
      <c r="J142" s="3"/>
      <c r="K142" s="3"/>
      <c r="L142" s="3"/>
      <c r="M142" s="3"/>
      <c r="N142" s="3"/>
    </row>
    <row r="143" spans="1:14" ht="15" customHeight="1">
      <c r="A143" s="99"/>
      <c r="B143" s="99"/>
      <c r="C143" s="99"/>
      <c r="D143" s="99"/>
      <c r="E143" s="99"/>
      <c r="F143" s="99"/>
      <c r="G143" s="99"/>
      <c r="H143" s="99"/>
      <c r="I143" s="99"/>
      <c r="J143" s="3"/>
      <c r="K143" s="3"/>
      <c r="L143" s="3"/>
      <c r="M143" s="3"/>
      <c r="N143" s="3"/>
    </row>
    <row r="144" spans="1:14" ht="15" customHeight="1">
      <c r="A144" s="84" t="s">
        <v>91</v>
      </c>
      <c r="B144" s="31" t="s">
        <v>230</v>
      </c>
      <c r="C144" s="31"/>
      <c r="D144" s="31"/>
      <c r="E144" s="31"/>
      <c r="F144" s="31"/>
      <c r="G144" s="31"/>
      <c r="H144" s="31"/>
      <c r="I144" s="31"/>
      <c r="J144" s="3"/>
      <c r="K144" s="3"/>
      <c r="L144" s="3"/>
      <c r="M144" s="3"/>
      <c r="N144" s="3"/>
    </row>
    <row r="145" spans="1:14" ht="15" customHeight="1">
      <c r="A145" s="20"/>
      <c r="B145" s="271" t="s">
        <v>238</v>
      </c>
      <c r="C145" s="259"/>
      <c r="D145" s="259"/>
      <c r="E145" s="259"/>
      <c r="F145" s="259"/>
      <c r="G145" s="259"/>
      <c r="H145" s="259"/>
      <c r="I145" s="259"/>
      <c r="J145" s="3"/>
      <c r="K145" s="3"/>
      <c r="L145" s="3"/>
      <c r="M145" s="3"/>
      <c r="N145" s="3"/>
    </row>
    <row r="146" spans="1:14" ht="15" customHeight="1">
      <c r="A146" s="84"/>
      <c r="B146" s="259"/>
      <c r="C146" s="259"/>
      <c r="D146" s="259"/>
      <c r="E146" s="259"/>
      <c r="F146" s="259"/>
      <c r="G146" s="259"/>
      <c r="H146" s="259"/>
      <c r="I146" s="259"/>
      <c r="J146" s="3"/>
      <c r="K146" s="3"/>
      <c r="L146" s="3"/>
      <c r="M146" s="3"/>
      <c r="N146" s="3"/>
    </row>
    <row r="147" spans="1:14" ht="15" customHeight="1">
      <c r="A147" s="84"/>
      <c r="B147" s="259"/>
      <c r="C147" s="259"/>
      <c r="D147" s="259"/>
      <c r="E147" s="259"/>
      <c r="F147" s="259"/>
      <c r="G147" s="259"/>
      <c r="H147" s="259"/>
      <c r="I147" s="259"/>
      <c r="J147" s="3"/>
      <c r="K147" s="3"/>
      <c r="L147" s="3"/>
      <c r="M147" s="3"/>
      <c r="N147" s="3"/>
    </row>
    <row r="148" spans="1:14" ht="15" customHeight="1">
      <c r="A148" s="33"/>
      <c r="B148" s="259"/>
      <c r="C148" s="259"/>
      <c r="D148" s="259"/>
      <c r="E148" s="259"/>
      <c r="F148" s="259"/>
      <c r="G148" s="259"/>
      <c r="H148" s="259"/>
      <c r="I148" s="259"/>
      <c r="J148" s="3"/>
      <c r="K148" s="3"/>
      <c r="L148" s="3"/>
      <c r="M148" s="3"/>
      <c r="N148" s="3"/>
    </row>
    <row r="149" spans="1:14" ht="15" customHeight="1">
      <c r="A149" s="19"/>
      <c r="J149" s="3"/>
      <c r="K149" s="3"/>
      <c r="L149" s="3"/>
      <c r="M149" s="3"/>
      <c r="N149" s="3"/>
    </row>
    <row r="150" spans="1:14" ht="15" customHeight="1">
      <c r="A150" s="33"/>
      <c r="J150" s="3"/>
      <c r="K150" s="3"/>
      <c r="L150" s="3"/>
      <c r="M150" s="3"/>
      <c r="N150" s="3"/>
    </row>
    <row r="151" spans="1:14" ht="15" customHeight="1">
      <c r="A151" s="33"/>
      <c r="J151" s="3"/>
      <c r="K151" s="3"/>
      <c r="L151" s="3"/>
      <c r="M151" s="3"/>
      <c r="N151" s="3"/>
    </row>
    <row r="152" spans="1:14" ht="15" customHeight="1">
      <c r="A152" s="33"/>
      <c r="J152" s="3"/>
      <c r="K152" s="3"/>
      <c r="L152" s="3"/>
      <c r="M152" s="3"/>
      <c r="N152" s="3"/>
    </row>
    <row r="153" spans="1:14" ht="15" customHeight="1">
      <c r="A153" s="33"/>
      <c r="J153" s="3"/>
      <c r="K153" s="3"/>
      <c r="L153" s="3"/>
      <c r="M153" s="3"/>
      <c r="N153" s="3"/>
    </row>
    <row r="154" spans="1:14" ht="15" customHeight="1">
      <c r="A154" s="33"/>
      <c r="J154" s="3"/>
      <c r="K154" s="3"/>
      <c r="L154" s="3"/>
      <c r="M154" s="3"/>
      <c r="N154" s="3"/>
    </row>
    <row r="155" spans="1:14" ht="15" customHeight="1">
      <c r="A155" s="33"/>
      <c r="J155" s="3"/>
      <c r="K155" s="3"/>
      <c r="L155" s="3"/>
      <c r="M155" s="3"/>
      <c r="N155" s="3"/>
    </row>
    <row r="156" spans="1:14" ht="15" customHeight="1">
      <c r="A156" s="19"/>
      <c r="J156" s="3"/>
      <c r="K156" s="3"/>
      <c r="L156" s="3"/>
      <c r="M156" s="3"/>
      <c r="N156" s="3"/>
    </row>
    <row r="157" spans="1:14" ht="15" customHeight="1">
      <c r="A157" s="19"/>
      <c r="J157" s="3"/>
      <c r="K157" s="3"/>
      <c r="L157" s="3"/>
      <c r="M157" s="3"/>
      <c r="N157" s="3"/>
    </row>
    <row r="158" spans="1:14" ht="15" customHeight="1">
      <c r="A158" s="19"/>
      <c r="I158" s="24" t="s">
        <v>116</v>
      </c>
      <c r="J158" s="3"/>
      <c r="K158" s="3"/>
      <c r="L158" s="3"/>
      <c r="M158" s="3"/>
      <c r="N158" s="3"/>
    </row>
    <row r="159" spans="2:9" ht="15" customHeight="1">
      <c r="B159" s="33"/>
      <c r="C159" s="33"/>
      <c r="D159" s="33"/>
      <c r="E159" s="33"/>
      <c r="F159" s="33"/>
      <c r="G159" s="33"/>
      <c r="H159" s="33"/>
      <c r="I159" s="24"/>
    </row>
    <row r="160" spans="2:9" ht="15" customHeight="1">
      <c r="B160" s="33"/>
      <c r="C160" s="33"/>
      <c r="D160" s="33"/>
      <c r="E160" s="33"/>
      <c r="F160" s="33"/>
      <c r="G160" s="33"/>
      <c r="H160" s="33"/>
      <c r="I160" s="24"/>
    </row>
    <row r="161" spans="2:9" ht="15" customHeight="1">
      <c r="B161" s="33"/>
      <c r="C161" s="33"/>
      <c r="D161" s="33"/>
      <c r="E161" s="33"/>
      <c r="F161" s="33"/>
      <c r="G161" s="33"/>
      <c r="H161" s="33"/>
      <c r="I161" s="24"/>
    </row>
    <row r="162" spans="2:9" ht="15" customHeight="1">
      <c r="B162" s="33"/>
      <c r="C162" s="33"/>
      <c r="D162" s="33"/>
      <c r="E162" s="33"/>
      <c r="F162" s="33"/>
      <c r="G162" s="33"/>
      <c r="H162" s="33"/>
      <c r="I162" s="24"/>
    </row>
    <row r="163" spans="1:9" ht="15" customHeight="1">
      <c r="A163" s="21"/>
      <c r="B163" s="22"/>
      <c r="C163" s="22"/>
      <c r="D163" s="22"/>
      <c r="E163" s="22"/>
      <c r="F163" s="22"/>
      <c r="G163" s="22"/>
      <c r="H163" s="22"/>
      <c r="I163" s="22"/>
    </row>
    <row r="164" spans="1:6" ht="15" customHeight="1">
      <c r="A164" s="26" t="s">
        <v>1</v>
      </c>
      <c r="B164" s="26"/>
      <c r="C164" s="26"/>
      <c r="D164" s="26"/>
      <c r="E164" s="26"/>
      <c r="F164" s="26"/>
    </row>
    <row r="165" spans="1:6" ht="15" customHeight="1">
      <c r="A165" s="27" t="s">
        <v>2</v>
      </c>
      <c r="B165" s="27"/>
      <c r="C165" s="27"/>
      <c r="D165" s="27"/>
      <c r="E165" s="27"/>
      <c r="F165" s="27"/>
    </row>
    <row r="166" spans="1:6" ht="15" customHeight="1">
      <c r="A166" s="33"/>
      <c r="B166" s="33"/>
      <c r="C166" s="33"/>
      <c r="D166" s="33"/>
      <c r="E166" s="33"/>
      <c r="F166" s="33"/>
    </row>
    <row r="167" spans="1:9" ht="15" customHeight="1">
      <c r="A167" s="261" t="s">
        <v>264</v>
      </c>
      <c r="B167" s="262"/>
      <c r="C167" s="262"/>
      <c r="D167" s="262"/>
      <c r="E167" s="262"/>
      <c r="F167" s="262"/>
      <c r="G167" s="262"/>
      <c r="H167" s="262"/>
      <c r="I167" s="262"/>
    </row>
    <row r="168" spans="1:9" ht="15" customHeight="1">
      <c r="A168" s="262"/>
      <c r="B168" s="262"/>
      <c r="C168" s="262"/>
      <c r="D168" s="262"/>
      <c r="E168" s="262"/>
      <c r="F168" s="262"/>
      <c r="G168" s="262"/>
      <c r="H168" s="262"/>
      <c r="I168" s="262"/>
    </row>
    <row r="169" spans="1:9" ht="15" customHeight="1">
      <c r="A169" s="111"/>
      <c r="B169" s="111"/>
      <c r="C169" s="111"/>
      <c r="D169" s="111"/>
      <c r="E169" s="111"/>
      <c r="F169" s="111"/>
      <c r="G169" s="111"/>
      <c r="H169" s="111"/>
      <c r="I169" s="111"/>
    </row>
    <row r="170" spans="1:9" ht="15" customHeight="1">
      <c r="A170" s="19" t="s">
        <v>171</v>
      </c>
      <c r="B170" s="30" t="s">
        <v>175</v>
      </c>
      <c r="C170" s="31"/>
      <c r="D170" s="111"/>
      <c r="E170" s="111"/>
      <c r="F170" s="111"/>
      <c r="G170" s="111"/>
      <c r="H170" s="111"/>
      <c r="I170" s="111"/>
    </row>
    <row r="171" spans="1:9" ht="15" customHeight="1">
      <c r="A171" s="19"/>
      <c r="B171" s="30"/>
      <c r="C171" s="31"/>
      <c r="D171" s="111"/>
      <c r="E171" s="111"/>
      <c r="F171" s="111"/>
      <c r="G171" s="111"/>
      <c r="H171" s="111"/>
      <c r="I171" s="111"/>
    </row>
    <row r="172" spans="1:9" ht="15" customHeight="1">
      <c r="A172" s="19"/>
      <c r="B172" s="92"/>
      <c r="C172" s="274" t="s">
        <v>148</v>
      </c>
      <c r="D172" s="274"/>
      <c r="E172" s="274"/>
      <c r="F172" s="20"/>
      <c r="G172" s="274" t="s">
        <v>149</v>
      </c>
      <c r="H172" s="274"/>
      <c r="I172" s="274"/>
    </row>
    <row r="173" spans="1:9" ht="15" customHeight="1">
      <c r="A173" s="19"/>
      <c r="B173" s="23"/>
      <c r="C173" s="251" t="s">
        <v>150</v>
      </c>
      <c r="D173" s="251"/>
      <c r="E173" s="251"/>
      <c r="F173" s="18"/>
      <c r="G173" s="251" t="s">
        <v>150</v>
      </c>
      <c r="H173" s="251"/>
      <c r="I173" s="251"/>
    </row>
    <row r="174" spans="1:9" ht="15" customHeight="1">
      <c r="A174" s="19"/>
      <c r="B174" s="30"/>
      <c r="C174" s="95" t="s">
        <v>266</v>
      </c>
      <c r="D174" s="31"/>
      <c r="E174" s="95" t="s">
        <v>267</v>
      </c>
      <c r="F174" s="31"/>
      <c r="G174" s="95" t="s">
        <v>266</v>
      </c>
      <c r="H174" s="31"/>
      <c r="I174" s="95" t="s">
        <v>267</v>
      </c>
    </row>
    <row r="175" spans="1:9" ht="15" customHeight="1">
      <c r="A175" s="19"/>
      <c r="B175" s="22" t="s">
        <v>157</v>
      </c>
      <c r="C175" s="103" t="s">
        <v>147</v>
      </c>
      <c r="D175" s="22"/>
      <c r="E175" s="103" t="s">
        <v>147</v>
      </c>
      <c r="F175" s="22"/>
      <c r="G175" s="103" t="s">
        <v>147</v>
      </c>
      <c r="H175" s="22"/>
      <c r="I175" s="103" t="s">
        <v>147</v>
      </c>
    </row>
    <row r="176" spans="1:9" ht="15" customHeight="1">
      <c r="A176" s="19"/>
      <c r="B176" s="271" t="s">
        <v>158</v>
      </c>
      <c r="C176" s="22"/>
      <c r="D176" s="22"/>
      <c r="E176" s="22"/>
      <c r="F176" s="22"/>
      <c r="G176" s="22"/>
      <c r="H176" s="22"/>
      <c r="I176" s="22"/>
    </row>
    <row r="177" spans="1:9" ht="15" customHeight="1">
      <c r="A177" s="19"/>
      <c r="B177" s="271"/>
      <c r="C177" s="161">
        <v>346</v>
      </c>
      <c r="D177" s="166"/>
      <c r="E177" s="161">
        <v>2958</v>
      </c>
      <c r="F177" s="31"/>
      <c r="G177" s="189">
        <v>346</v>
      </c>
      <c r="H177" s="166"/>
      <c r="I177" s="161">
        <v>2958</v>
      </c>
    </row>
    <row r="178" spans="1:9" ht="15" customHeight="1">
      <c r="A178" s="19"/>
      <c r="B178" s="30"/>
      <c r="C178" s="31"/>
      <c r="D178" s="111"/>
      <c r="E178" s="111"/>
      <c r="F178" s="111"/>
      <c r="G178" s="111"/>
      <c r="H178" s="111"/>
      <c r="I178" s="111"/>
    </row>
    <row r="179" spans="1:9" ht="15" customHeight="1">
      <c r="A179" s="19"/>
      <c r="C179" s="251" t="s">
        <v>150</v>
      </c>
      <c r="D179" s="251"/>
      <c r="E179" s="251"/>
      <c r="F179" s="18"/>
      <c r="G179" s="251" t="s">
        <v>150</v>
      </c>
      <c r="H179" s="251"/>
      <c r="I179" s="251"/>
    </row>
    <row r="180" spans="1:9" ht="15" customHeight="1">
      <c r="A180" s="19"/>
      <c r="C180" s="95" t="s">
        <v>266</v>
      </c>
      <c r="D180" s="31"/>
      <c r="E180" s="95" t="s">
        <v>267</v>
      </c>
      <c r="F180" s="31"/>
      <c r="G180" s="95" t="s">
        <v>266</v>
      </c>
      <c r="H180" s="31"/>
      <c r="I180" s="95" t="s">
        <v>267</v>
      </c>
    </row>
    <row r="181" spans="1:9" ht="15" customHeight="1">
      <c r="A181" s="19"/>
      <c r="C181" s="197" t="s">
        <v>245</v>
      </c>
      <c r="D181" s="22"/>
      <c r="E181" s="197" t="s">
        <v>245</v>
      </c>
      <c r="F181" s="22"/>
      <c r="G181" s="197" t="s">
        <v>245</v>
      </c>
      <c r="H181" s="22"/>
      <c r="I181" s="197" t="s">
        <v>245</v>
      </c>
    </row>
    <row r="182" spans="1:5" ht="15" customHeight="1">
      <c r="A182" s="19"/>
      <c r="B182" s="286" t="s">
        <v>159</v>
      </c>
      <c r="C182" s="22"/>
      <c r="D182" s="22"/>
      <c r="E182" s="22"/>
    </row>
    <row r="183" spans="1:9" ht="15" customHeight="1">
      <c r="A183" s="19"/>
      <c r="B183" s="259"/>
      <c r="C183" s="82">
        <v>181132</v>
      </c>
      <c r="D183" s="100"/>
      <c r="E183" s="82">
        <v>181125</v>
      </c>
      <c r="F183" s="56"/>
      <c r="G183" s="105">
        <f>C183</f>
        <v>181132</v>
      </c>
      <c r="H183" s="107"/>
      <c r="I183" s="105">
        <v>181125</v>
      </c>
    </row>
    <row r="184" spans="1:9" ht="15" customHeight="1">
      <c r="A184" s="19"/>
      <c r="B184" s="104" t="s">
        <v>161</v>
      </c>
      <c r="C184" s="104"/>
      <c r="D184" s="104"/>
      <c r="E184" s="104"/>
      <c r="F184" s="56"/>
      <c r="G184" s="105"/>
      <c r="H184" s="107"/>
      <c r="I184" s="105"/>
    </row>
    <row r="185" spans="1:9" ht="15" customHeight="1">
      <c r="A185" s="19"/>
      <c r="B185" s="108" t="s">
        <v>162</v>
      </c>
      <c r="C185" s="171">
        <v>0</v>
      </c>
      <c r="D185" s="172"/>
      <c r="E185" s="171">
        <v>333</v>
      </c>
      <c r="F185" s="56"/>
      <c r="G185" s="167">
        <v>0</v>
      </c>
      <c r="H185" s="168"/>
      <c r="I185" s="167">
        <v>333</v>
      </c>
    </row>
    <row r="186" spans="1:9" ht="15" customHeight="1">
      <c r="A186" s="19"/>
      <c r="B186" s="104"/>
      <c r="C186" s="173">
        <f>SUM(C183:C185)</f>
        <v>181132</v>
      </c>
      <c r="D186" s="174"/>
      <c r="E186" s="173">
        <f>SUM(E183:E185)</f>
        <v>181458</v>
      </c>
      <c r="F186" s="107"/>
      <c r="G186" s="173">
        <f>SUM(G183:G185)</f>
        <v>181132</v>
      </c>
      <c r="H186" s="168"/>
      <c r="I186" s="173">
        <f>SUM(I183:I185)</f>
        <v>181458</v>
      </c>
    </row>
    <row r="187" spans="1:9" ht="15" customHeight="1">
      <c r="A187" s="19"/>
      <c r="B187" s="104"/>
      <c r="C187" s="105"/>
      <c r="D187" s="107"/>
      <c r="E187" s="149"/>
      <c r="F187" s="107"/>
      <c r="G187" s="105"/>
      <c r="H187" s="107"/>
      <c r="I187" s="149"/>
    </row>
    <row r="188" spans="1:9" ht="15" customHeight="1">
      <c r="A188" s="19"/>
      <c r="B188" s="104"/>
      <c r="C188" s="251" t="s">
        <v>150</v>
      </c>
      <c r="D188" s="251"/>
      <c r="E188" s="251"/>
      <c r="F188" s="18"/>
      <c r="G188" s="251" t="s">
        <v>150</v>
      </c>
      <c r="H188" s="251"/>
      <c r="I188" s="251"/>
    </row>
    <row r="189" spans="1:9" ht="15" customHeight="1">
      <c r="A189" s="21"/>
      <c r="B189" s="104"/>
      <c r="C189" s="95" t="s">
        <v>266</v>
      </c>
      <c r="D189" s="31"/>
      <c r="E189" s="95" t="s">
        <v>267</v>
      </c>
      <c r="F189" s="31"/>
      <c r="G189" s="95" t="s">
        <v>266</v>
      </c>
      <c r="H189" s="31"/>
      <c r="I189" s="95" t="s">
        <v>267</v>
      </c>
    </row>
    <row r="190" spans="1:9" ht="15" customHeight="1">
      <c r="A190" s="21"/>
      <c r="B190" s="56"/>
      <c r="C190" s="103" t="s">
        <v>244</v>
      </c>
      <c r="D190" s="22"/>
      <c r="E190" s="103" t="s">
        <v>244</v>
      </c>
      <c r="F190" s="22"/>
      <c r="G190" s="103" t="s">
        <v>244</v>
      </c>
      <c r="H190" s="22"/>
      <c r="I190" s="103" t="s">
        <v>244</v>
      </c>
    </row>
    <row r="191" spans="1:9" ht="15" customHeight="1">
      <c r="A191" s="19"/>
      <c r="C191" s="56"/>
      <c r="D191" s="56"/>
      <c r="E191" s="56"/>
      <c r="F191" s="56"/>
      <c r="G191" s="56"/>
      <c r="H191" s="56"/>
      <c r="I191" s="56"/>
    </row>
    <row r="192" spans="1:9" ht="15" customHeight="1">
      <c r="A192" s="19"/>
      <c r="B192" s="56" t="s">
        <v>163</v>
      </c>
      <c r="C192" s="56"/>
      <c r="D192" s="56"/>
      <c r="E192" s="56"/>
      <c r="F192" s="56"/>
      <c r="G192" s="56"/>
      <c r="H192" s="56"/>
      <c r="I192" s="56"/>
    </row>
    <row r="193" spans="1:9" ht="15" customHeight="1">
      <c r="A193" s="84"/>
      <c r="B193" s="56" t="s">
        <v>128</v>
      </c>
      <c r="C193" s="170">
        <v>0.19</v>
      </c>
      <c r="D193" s="168"/>
      <c r="E193" s="170">
        <v>1.63</v>
      </c>
      <c r="F193" s="107"/>
      <c r="G193" s="170">
        <f>C193</f>
        <v>0.19</v>
      </c>
      <c r="H193" s="168"/>
      <c r="I193" s="170">
        <v>1.63</v>
      </c>
    </row>
    <row r="194" spans="1:9" ht="15" customHeight="1">
      <c r="A194" s="84"/>
      <c r="B194" s="56"/>
      <c r="C194" s="106"/>
      <c r="D194" s="107"/>
      <c r="E194" s="106"/>
      <c r="F194" s="107"/>
      <c r="G194" s="106"/>
      <c r="H194" s="107"/>
      <c r="I194" s="106"/>
    </row>
    <row r="195" spans="1:9" ht="18" customHeight="1">
      <c r="A195" s="19"/>
      <c r="B195" s="242"/>
      <c r="C195" s="242"/>
      <c r="D195" s="242"/>
      <c r="E195" s="242"/>
      <c r="F195" s="242"/>
      <c r="G195" s="242"/>
      <c r="H195" s="242"/>
      <c r="I195" s="242"/>
    </row>
    <row r="196" spans="1:9" ht="15" customHeight="1">
      <c r="A196" s="19" t="s">
        <v>173</v>
      </c>
      <c r="B196" s="30" t="s">
        <v>172</v>
      </c>
      <c r="C196" s="31"/>
      <c r="D196" s="109"/>
      <c r="E196" s="109"/>
      <c r="F196" s="109"/>
      <c r="G196" s="109"/>
      <c r="H196" s="109"/>
      <c r="I196" s="109"/>
    </row>
    <row r="197" spans="1:9" ht="15" customHeight="1">
      <c r="A197" s="84"/>
      <c r="B197" s="271" t="s">
        <v>271</v>
      </c>
      <c r="C197" s="271"/>
      <c r="D197" s="271"/>
      <c r="E197" s="271"/>
      <c r="F197" s="271"/>
      <c r="G197" s="271"/>
      <c r="H197" s="271"/>
      <c r="I197" s="271"/>
    </row>
    <row r="198" spans="2:9" ht="15" customHeight="1">
      <c r="B198" s="271"/>
      <c r="C198" s="271"/>
      <c r="D198" s="271"/>
      <c r="E198" s="271"/>
      <c r="F198" s="271"/>
      <c r="G198" s="271"/>
      <c r="H198" s="271"/>
      <c r="I198" s="271"/>
    </row>
    <row r="199" ht="15" customHeight="1"/>
    <row r="200" spans="1:9" ht="15" customHeight="1">
      <c r="A200" s="25" t="s">
        <v>112</v>
      </c>
      <c r="B200" s="30"/>
      <c r="C200" s="31"/>
      <c r="D200" s="31"/>
      <c r="E200" s="31"/>
      <c r="F200" s="31"/>
      <c r="G200" s="31"/>
      <c r="H200" s="31"/>
      <c r="I200" s="31"/>
    </row>
    <row r="201" spans="2:9" ht="15" customHeight="1">
      <c r="B201" s="30"/>
      <c r="C201" s="31"/>
      <c r="D201" s="31"/>
      <c r="E201" s="31"/>
      <c r="F201" s="31"/>
      <c r="G201" s="31"/>
      <c r="H201" s="31"/>
      <c r="I201" s="31"/>
    </row>
    <row r="202" spans="1:9" ht="15" customHeight="1">
      <c r="A202" s="85" t="s">
        <v>113</v>
      </c>
      <c r="B202" s="151"/>
      <c r="C202" s="105"/>
      <c r="D202" s="107"/>
      <c r="E202" s="149"/>
      <c r="F202" s="107"/>
      <c r="G202" s="105"/>
      <c r="H202" s="107"/>
      <c r="I202" s="149"/>
    </row>
    <row r="203" spans="1:9" ht="15" customHeight="1">
      <c r="A203" s="25" t="s">
        <v>114</v>
      </c>
      <c r="B203" s="151"/>
      <c r="C203" s="287"/>
      <c r="D203" s="287"/>
      <c r="E203" s="287"/>
      <c r="F203" s="101"/>
      <c r="G203" s="287"/>
      <c r="H203" s="287"/>
      <c r="I203" s="287"/>
    </row>
    <row r="204" spans="2:9" ht="15" customHeight="1">
      <c r="B204" s="151"/>
      <c r="C204" s="192"/>
      <c r="D204" s="192"/>
      <c r="E204" s="192"/>
      <c r="F204" s="101"/>
      <c r="G204" s="192"/>
      <c r="H204" s="192"/>
      <c r="I204" s="192"/>
    </row>
    <row r="205" spans="2:9" ht="15" customHeight="1">
      <c r="B205" s="151"/>
      <c r="C205" s="192"/>
      <c r="D205" s="192"/>
      <c r="E205" s="192"/>
      <c r="F205" s="101"/>
      <c r="G205" s="192"/>
      <c r="H205" s="192"/>
      <c r="I205" s="192"/>
    </row>
    <row r="206" spans="1:9" ht="15" customHeight="1">
      <c r="A206" s="19"/>
      <c r="B206" s="29"/>
      <c r="C206" s="18"/>
      <c r="D206" s="18"/>
      <c r="E206" s="18"/>
      <c r="F206" s="18"/>
      <c r="G206" s="18"/>
      <c r="H206" s="18"/>
      <c r="I206" s="18"/>
    </row>
    <row r="207" spans="1:9" ht="15" customHeight="1">
      <c r="A207" s="19"/>
      <c r="B207" s="29"/>
      <c r="C207" s="18"/>
      <c r="D207" s="18"/>
      <c r="E207" s="18"/>
      <c r="F207" s="18"/>
      <c r="G207" s="18"/>
      <c r="H207" s="18"/>
      <c r="I207" s="24" t="s">
        <v>156</v>
      </c>
    </row>
  </sheetData>
  <mergeCells count="50">
    <mergeCell ref="B145:I148"/>
    <mergeCell ref="B182:B183"/>
    <mergeCell ref="A167:I168"/>
    <mergeCell ref="B176:B177"/>
    <mergeCell ref="G172:I172"/>
    <mergeCell ref="C173:E173"/>
    <mergeCell ref="G173:I173"/>
    <mergeCell ref="C172:E172"/>
    <mergeCell ref="B133:B134"/>
    <mergeCell ref="C203:E203"/>
    <mergeCell ref="G203:I203"/>
    <mergeCell ref="C179:E179"/>
    <mergeCell ref="G179:I179"/>
    <mergeCell ref="B197:I198"/>
    <mergeCell ref="C188:E188"/>
    <mergeCell ref="G188:I188"/>
    <mergeCell ref="G138:I138"/>
    <mergeCell ref="C138:E138"/>
    <mergeCell ref="C129:E129"/>
    <mergeCell ref="G129:I129"/>
    <mergeCell ref="C130:E130"/>
    <mergeCell ref="G130:I130"/>
    <mergeCell ref="B93:I94"/>
    <mergeCell ref="B127:B128"/>
    <mergeCell ref="G124:I124"/>
    <mergeCell ref="C124:E124"/>
    <mergeCell ref="C123:E123"/>
    <mergeCell ref="G123:I123"/>
    <mergeCell ref="B120:I121"/>
    <mergeCell ref="B97:I99"/>
    <mergeCell ref="A115:I116"/>
    <mergeCell ref="B82:E82"/>
    <mergeCell ref="B83:C83"/>
    <mergeCell ref="B86:I87"/>
    <mergeCell ref="B90:I91"/>
    <mergeCell ref="B77:C77"/>
    <mergeCell ref="A62:I62"/>
    <mergeCell ref="C39:E39"/>
    <mergeCell ref="B45:I48"/>
    <mergeCell ref="B66:I67"/>
    <mergeCell ref="B70:I71"/>
    <mergeCell ref="B74:I75"/>
    <mergeCell ref="A9:I10"/>
    <mergeCell ref="B12:I14"/>
    <mergeCell ref="G39:I39"/>
    <mergeCell ref="C40:E40"/>
    <mergeCell ref="G40:I40"/>
    <mergeCell ref="B25:I29"/>
    <mergeCell ref="B32:I33"/>
    <mergeCell ref="B16:I22"/>
  </mergeCells>
  <printOptions/>
  <pageMargins left="0.75" right="0.5" top="0.5" bottom="0.25" header="0.5" footer="0.25"/>
  <pageSetup horizontalDpi="600" verticalDpi="600" orientation="portrait" scale="96" r:id="rId2"/>
  <rowBreaks count="3" manualBreakCount="3">
    <brk id="53" max="8" man="1"/>
    <brk id="106" max="8" man="1"/>
    <brk id="158" max="8" man="1"/>
  </rowBreaks>
  <colBreaks count="1" manualBreakCount="1">
    <brk id="9" max="20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CORPORATENET SDN BHD</cp:lastModifiedBy>
  <cp:lastPrinted>2009-05-14T08:46:52Z</cp:lastPrinted>
  <dcterms:created xsi:type="dcterms:W3CDTF">2005-07-26T11:03:01Z</dcterms:created>
  <dcterms:modified xsi:type="dcterms:W3CDTF">2009-05-14T10:05:43Z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